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555" activeTab="0"/>
  </bookViews>
  <sheets>
    <sheet name="marszałkowskie aktualne" sheetId="1" r:id="rId1"/>
  </sheets>
  <definedNames/>
  <calcPr fullCalcOnLoad="1"/>
</workbook>
</file>

<file path=xl/sharedStrings.xml><?xml version="1.0" encoding="utf-8"?>
<sst xmlns="http://schemas.openxmlformats.org/spreadsheetml/2006/main" count="666" uniqueCount="389">
  <si>
    <t>Nazwa złoża</t>
  </si>
  <si>
    <t>Data ważności koncesji</t>
  </si>
  <si>
    <t>Gmina</t>
  </si>
  <si>
    <t>Powiat</t>
  </si>
  <si>
    <t>Pasłęk</t>
  </si>
  <si>
    <t>elbląski</t>
  </si>
  <si>
    <t>Morąg</t>
  </si>
  <si>
    <t>ostródzki</t>
  </si>
  <si>
    <t>Iłowo-Osada</t>
  </si>
  <si>
    <t>działdowski</t>
  </si>
  <si>
    <t>Piecki</t>
  </si>
  <si>
    <t>mrągowski</t>
  </si>
  <si>
    <t>Ełk</t>
  </si>
  <si>
    <t>ełcki</t>
  </si>
  <si>
    <t>BIAŁUTY 2</t>
  </si>
  <si>
    <t>szczycieński</t>
  </si>
  <si>
    <t>Małdyty</t>
  </si>
  <si>
    <t>iławski</t>
  </si>
  <si>
    <t>DERC</t>
  </si>
  <si>
    <t>Jeziorany</t>
  </si>
  <si>
    <t>olsztyński</t>
  </si>
  <si>
    <t>Grunwald</t>
  </si>
  <si>
    <t>Działdowo</t>
  </si>
  <si>
    <t>Dąbrówno</t>
  </si>
  <si>
    <t>Dźwierzuty</t>
  </si>
  <si>
    <t>GUZKI</t>
  </si>
  <si>
    <t>Olecko</t>
  </si>
  <si>
    <t>olecki</t>
  </si>
  <si>
    <t>Iława</t>
  </si>
  <si>
    <t>JABŁONKA</t>
  </si>
  <si>
    <t>JANUSZKOWO</t>
  </si>
  <si>
    <t>Kozłowo</t>
  </si>
  <si>
    <t>nidzicki</t>
  </si>
  <si>
    <t>JANUSZKOWO I</t>
  </si>
  <si>
    <t>L.p.</t>
  </si>
  <si>
    <t>Barczewo</t>
  </si>
  <si>
    <t>Giżycko</t>
  </si>
  <si>
    <t>giżycki</t>
  </si>
  <si>
    <t>KRUKLIN V</t>
  </si>
  <si>
    <t>Biała Piska</t>
  </si>
  <si>
    <t>piski</t>
  </si>
  <si>
    <t>KAZANICE IV</t>
  </si>
  <si>
    <t>Lubawa</t>
  </si>
  <si>
    <t>KITNOWO</t>
  </si>
  <si>
    <t>KOCHANÓWKA IV</t>
  </si>
  <si>
    <t>Lidzbark Warmiński</t>
  </si>
  <si>
    <t>lidzbarski</t>
  </si>
  <si>
    <t>KLON 6</t>
  </si>
  <si>
    <t>Rozogi</t>
  </si>
  <si>
    <t xml:space="preserve">ŁAPKA I </t>
  </si>
  <si>
    <t>ŁAPKA 2</t>
  </si>
  <si>
    <t>ŁAPKA A i B</t>
  </si>
  <si>
    <t>kętrzyński</t>
  </si>
  <si>
    <t>ŁĘGOWO</t>
  </si>
  <si>
    <t>LIDZBARK WELSKI</t>
  </si>
  <si>
    <t>Lidzbark</t>
  </si>
  <si>
    <t>ŁUGWAŁD</t>
  </si>
  <si>
    <t>Dywity</t>
  </si>
  <si>
    <t>MĄTKI IV</t>
  </si>
  <si>
    <t>Jonkowo</t>
  </si>
  <si>
    <t>MIKUTY III</t>
  </si>
  <si>
    <t>MODLINY</t>
  </si>
  <si>
    <t>NIEDRZWICA</t>
  </si>
  <si>
    <t>Gołdap</t>
  </si>
  <si>
    <t>gołdapski</t>
  </si>
  <si>
    <t>NOWE GRODZICZNO IA</t>
  </si>
  <si>
    <t>Grodziczno</t>
  </si>
  <si>
    <t>nowomiejski</t>
  </si>
  <si>
    <t>Biskupiec</t>
  </si>
  <si>
    <t>Pasym</t>
  </si>
  <si>
    <t>PŁOCICZNO I</t>
  </si>
  <si>
    <t>PRIOMA</t>
  </si>
  <si>
    <t>Płośnica</t>
  </si>
  <si>
    <t>RASZĄG</t>
  </si>
  <si>
    <t>ROŻYŃSK
 WIELKI I</t>
  </si>
  <si>
    <t>Prostki</t>
  </si>
  <si>
    <t>Stawiguda</t>
  </si>
  <si>
    <t>SAMPŁAWA III</t>
  </si>
  <si>
    <t>Górowo Iławeckie</t>
  </si>
  <si>
    <t>bartoszycki</t>
  </si>
  <si>
    <t>Kowale Oleckie</t>
  </si>
  <si>
    <t>STRĘGIEL</t>
  </si>
  <si>
    <t>Węgorzewo</t>
  </si>
  <si>
    <t>węgorzewski</t>
  </si>
  <si>
    <t>SZAŁSTRY I</t>
  </si>
  <si>
    <t>SZYMKI II</t>
  </si>
  <si>
    <t>Pisz</t>
  </si>
  <si>
    <t>TYMAWA WIELKA II</t>
  </si>
  <si>
    <t>WARSZKAJTY II</t>
  </si>
  <si>
    <t>WITRAMOWO</t>
  </si>
  <si>
    <t>Olsztynek</t>
  </si>
  <si>
    <t>Nidzica</t>
  </si>
  <si>
    <t>ZAPIEKA - POLE A</t>
  </si>
  <si>
    <t>ZIELONY GAJ</t>
  </si>
  <si>
    <t>Rybno</t>
  </si>
  <si>
    <t>braniewski</t>
  </si>
  <si>
    <t>JÓZEFOWO</t>
  </si>
  <si>
    <t>Wilczęta</t>
  </si>
  <si>
    <t>FROMBORK</t>
  </si>
  <si>
    <t>Frombork</t>
  </si>
  <si>
    <t>NOWA WIEŚ VIII</t>
  </si>
  <si>
    <t>Dźwierzuty/ Biskupiec</t>
  </si>
  <si>
    <t>ŻABI RÓG</t>
  </si>
  <si>
    <t>Morąg/Łukta</t>
  </si>
  <si>
    <t>KOZAREK MAŁY</t>
  </si>
  <si>
    <t>Sorkwity</t>
  </si>
  <si>
    <t>WOZŁAWKI</t>
  </si>
  <si>
    <t>Bisztynek</t>
  </si>
  <si>
    <t xml:space="preserve">BOTOWO II </t>
  </si>
  <si>
    <t>TARGOWO III</t>
  </si>
  <si>
    <t>STRĘGIEL I</t>
  </si>
  <si>
    <t>ZAWROTY</t>
  </si>
  <si>
    <t>WOSZCZELE III</t>
  </si>
  <si>
    <t>OSETNO pole S</t>
  </si>
  <si>
    <t>Bartoszyce</t>
  </si>
  <si>
    <t>PARKOSZEWO I</t>
  </si>
  <si>
    <t>KLON VII</t>
  </si>
  <si>
    <t>ZATYKI</t>
  </si>
  <si>
    <t>JANUSZKOWO III</t>
  </si>
  <si>
    <t>JANUSZKOWO V</t>
  </si>
  <si>
    <t>GOŁDAP</t>
  </si>
  <si>
    <t>JANUSZKOWO IV</t>
  </si>
  <si>
    <t>KORSZTYN</t>
  </si>
  <si>
    <t>MACHARY 2</t>
  </si>
  <si>
    <t>SZESTNO</t>
  </si>
  <si>
    <t>Mrągowo</t>
  </si>
  <si>
    <t>WASZULKI II</t>
  </si>
  <si>
    <t>BRAMKA WSCHÓD XI/1</t>
  </si>
  <si>
    <t>KNIS I</t>
  </si>
  <si>
    <t>Ryn</t>
  </si>
  <si>
    <t>WYSOKA IV</t>
  </si>
  <si>
    <t>KOLNISZKI</t>
  </si>
  <si>
    <t>GRYŹLINY 1</t>
  </si>
  <si>
    <t>FRĄKNOWO</t>
  </si>
  <si>
    <t>GOŁOGÓRA</t>
  </si>
  <si>
    <t>30.10.2025</t>
  </si>
  <si>
    <t>Świątki</t>
  </si>
  <si>
    <t>31.12.2019</t>
  </si>
  <si>
    <t>Ostróda</t>
  </si>
  <si>
    <t>KANIGOWO VIII</t>
  </si>
  <si>
    <t>31.12.2030</t>
  </si>
  <si>
    <t>31.12.2033</t>
  </si>
  <si>
    <t>ŁĘGOWO V</t>
  </si>
  <si>
    <t>31.12.2035</t>
  </si>
  <si>
    <t>SAMIN I</t>
  </si>
  <si>
    <t>12.08.2035</t>
  </si>
  <si>
    <t>SAMPŁAWA IV</t>
  </si>
  <si>
    <t>31.05.2025</t>
  </si>
  <si>
    <t>WĄDZYN</t>
  </si>
  <si>
    <t>30.12.2025</t>
  </si>
  <si>
    <t>WĘGAJTY II</t>
  </si>
  <si>
    <t>03.03.2034</t>
  </si>
  <si>
    <t>WOJNY II</t>
  </si>
  <si>
    <t>27.11.2035</t>
  </si>
  <si>
    <t>31.12.2029</t>
  </si>
  <si>
    <t>KOZŁOWO I</t>
  </si>
  <si>
    <t>21.09.2035</t>
  </si>
  <si>
    <t xml:space="preserve">Działdowo/  Kuczbork </t>
  </si>
  <si>
    <t>MĄTKI V</t>
  </si>
  <si>
    <t>ORŁOWO</t>
  </si>
  <si>
    <t>LIDZBARK WARMIŃSKI GT-1</t>
  </si>
  <si>
    <t>11.07.2036</t>
  </si>
  <si>
    <t>m. Lidzbark Warmiński</t>
  </si>
  <si>
    <t>BRAMKA WSCHÓD XI</t>
  </si>
  <si>
    <t>GIŁAWY-RUSEK III</t>
  </si>
  <si>
    <t>ŁĘGOWO VII</t>
  </si>
  <si>
    <t>GIŁAWY-RUSEK II/1</t>
  </si>
  <si>
    <t>06.05.2026</t>
  </si>
  <si>
    <t>07.04.2030</t>
  </si>
  <si>
    <t>WITRAMOWO III</t>
  </si>
  <si>
    <t>OLECKO III</t>
  </si>
  <si>
    <t>m. Olecko</t>
  </si>
  <si>
    <t>BREJDYNY V</t>
  </si>
  <si>
    <t>KANIGOWO XI</t>
  </si>
  <si>
    <t>PAWLIKI</t>
  </si>
  <si>
    <t>WORKIEJMY I</t>
  </si>
  <si>
    <t>LEŚNICA</t>
  </si>
  <si>
    <t>WASZULKI III</t>
  </si>
  <si>
    <t>TUROWO IV</t>
  </si>
  <si>
    <t>27.12.2031</t>
  </si>
  <si>
    <t>LEŚNICA I</t>
  </si>
  <si>
    <t>Rychliki</t>
  </si>
  <si>
    <t>TARGOWO I</t>
  </si>
  <si>
    <t>GOLUBKI</t>
  </si>
  <si>
    <t>PASYM I</t>
  </si>
  <si>
    <t>JURKI IV</t>
  </si>
  <si>
    <t>KUPIN III</t>
  </si>
  <si>
    <t>ŻABINY II</t>
  </si>
  <si>
    <t>POLSKA WIEŚ II</t>
  </si>
  <si>
    <t>KIERSZTANOWO II</t>
  </si>
  <si>
    <t>09.06.2032</t>
  </si>
  <si>
    <t>KLEJNOWO II</t>
  </si>
  <si>
    <t>Braniewo</t>
  </si>
  <si>
    <t>NITKI I</t>
  </si>
  <si>
    <t>KIERZ</t>
  </si>
  <si>
    <t>STOŻNE XII</t>
  </si>
  <si>
    <t>KRUKLIN RDP</t>
  </si>
  <si>
    <t>KUPIN IV</t>
  </si>
  <si>
    <t>GĄSIOROWO 1</t>
  </si>
  <si>
    <t>31.12.2023</t>
  </si>
  <si>
    <t>BYSZWAŁD I</t>
  </si>
  <si>
    <t>TYMAWA WIELKA IV</t>
  </si>
  <si>
    <t>BREJDYNY VI</t>
  </si>
  <si>
    <t xml:space="preserve">GNOJNO-PETRYKOZY I 1 </t>
  </si>
  <si>
    <t>Data udzielenia koncesji</t>
  </si>
  <si>
    <t>05.02.1996 (zmiana 13.01.2005, 11.09.2017)</t>
  </si>
  <si>
    <t>05.01.2011 (przeniesienie 15.02.2011, zmiany: 26.03.2012, 28.10.2014)</t>
  </si>
  <si>
    <t>24.05.2006 (zmiana: 20.10.2017)</t>
  </si>
  <si>
    <t>olsztyński/ szczycieński</t>
  </si>
  <si>
    <t>22.04.1998 (zmiany: 13.08.2014,  18.08.2017, przeniesienie: 03.09.2014)</t>
  </si>
  <si>
    <t>19.08.2011 (zmiana 25.03.2015)</t>
  </si>
  <si>
    <t>12.11.1998 (przeniesienie: 08.11.2004, 21.03.2013)</t>
  </si>
  <si>
    <t>25.09.1998 (przeniesienie 23.01.2018)</t>
  </si>
  <si>
    <t>22.11.2007 (zmiana 13.03.2017)</t>
  </si>
  <si>
    <t>05.10.2016 (przeniesienie 02.02.2017)</t>
  </si>
  <si>
    <t>12.08.1996 (zmiana 29.06.2005)</t>
  </si>
  <si>
    <t>08.02.2011 (zmiana 20.06.2013)</t>
  </si>
  <si>
    <t>19.09.2008 (zmiana 05.06.2018)</t>
  </si>
  <si>
    <t>24.12.1999 (zmiana 31.08.2001, 08.12.2009, 25.06.2010, 30.05.2011, przeniesienie 27.01.2015)</t>
  </si>
  <si>
    <t>12.08.1992 (zmiana 10.10.1995, 05.12.1997, wygaśnięcie w części 30.03.2015)</t>
  </si>
  <si>
    <t>09.05.2003 (przeniesienie 10.07.2006)</t>
  </si>
  <si>
    <t>08.03.2006 (przeniesienie 10.07.2006, zmiana 08.07.2010, 10.09.2010)</t>
  </si>
  <si>
    <t>05.03.2008 (zmiana 01.04.2015)</t>
  </si>
  <si>
    <t>11.12.2012 (przeniesienie 13.04.2015)</t>
  </si>
  <si>
    <t>28.08.2014 (zmiana 10.06.2015, 27.03.2018)</t>
  </si>
  <si>
    <t>08.10.2010 (przeniesienie 30.05.2018)</t>
  </si>
  <si>
    <t>15.10.2015 (przeniesienie 14.03.2017)</t>
  </si>
  <si>
    <t>12.10.2016 (przeniesienie 01.06.2017)</t>
  </si>
  <si>
    <t>27.04.2007 (zmiana 20.03.2013, 17.11.2014, 14.06.2018, przeniesienie 24.08.2015)</t>
  </si>
  <si>
    <t>18.07.2011 (przeniesienie 22.02.2012, 09.06.2014, 07.07.2017)</t>
  </si>
  <si>
    <t>11.07.2016 (przeniesienie 18.06.2018)</t>
  </si>
  <si>
    <t>30.09.1998 (zmiana 15.01.2008, 06.07.2009, przeniesienie 16.12.2013)</t>
  </si>
  <si>
    <t>JABŁONOWO I</t>
  </si>
  <si>
    <t>Janowiec Kościelny</t>
  </si>
  <si>
    <t>RYWOCINY III</t>
  </si>
  <si>
    <t>ROGALE</t>
  </si>
  <si>
    <t>Banie 
Mazurskie</t>
  </si>
  <si>
    <t>NOWE MIASTO LUBAWSKIE II</t>
  </si>
  <si>
    <t>Nowe Miasto Lubawskie</t>
  </si>
  <si>
    <t>WYSOKA DĄBROWA I</t>
  </si>
  <si>
    <t>Kolno</t>
  </si>
  <si>
    <t>BAŁUPIANY V</t>
  </si>
  <si>
    <t>BRAMKA WSCHÓD XII</t>
  </si>
  <si>
    <t>Wydminy</t>
  </si>
  <si>
    <t>Dobre Miasto</t>
  </si>
  <si>
    <t>Milejewo</t>
  </si>
  <si>
    <t>Wieliczki</t>
  </si>
  <si>
    <t>Kętrzyn</t>
  </si>
  <si>
    <t>KALISZKI I</t>
  </si>
  <si>
    <t>PROSTKI-NIEDŹWIECKIE</t>
  </si>
  <si>
    <t>ROGALE III</t>
  </si>
  <si>
    <t>SIEMIANOWO I</t>
  </si>
  <si>
    <t>10.06.2019</t>
  </si>
  <si>
    <t>31.12.2028</t>
  </si>
  <si>
    <t>KOBUŁTY II</t>
  </si>
  <si>
    <t>17.07.2029</t>
  </si>
  <si>
    <t>KALBORNIA-MOSZNICA 1</t>
  </si>
  <si>
    <t>31.12.2036</t>
  </si>
  <si>
    <t>17.07.2019</t>
  </si>
  <si>
    <t>BRATIAN</t>
  </si>
  <si>
    <t>BRAMKA I</t>
  </si>
  <si>
    <t>05.11.2019</t>
  </si>
  <si>
    <t>05.11.2034</t>
  </si>
  <si>
    <t>ŁAPKA 3</t>
  </si>
  <si>
    <t>04.11.2019</t>
  </si>
  <si>
    <t>04.11.2061</t>
  </si>
  <si>
    <t>RAKOWO PISKIE II</t>
  </si>
  <si>
    <t>LISZKI</t>
  </si>
  <si>
    <t>22.11.2019</t>
  </si>
  <si>
    <t>22.11.2044</t>
  </si>
  <si>
    <t>01.08.2056</t>
  </si>
  <si>
    <t>ŁĘGOWO VIII</t>
  </si>
  <si>
    <t>30.12.2019</t>
  </si>
  <si>
    <t>19.11.2039</t>
  </si>
  <si>
    <t>NIEDŹWIEDZKIE III</t>
  </si>
  <si>
    <t>09.03.2028</t>
  </si>
  <si>
    <t>MARCINKOWO II</t>
  </si>
  <si>
    <t>03.01.2020</t>
  </si>
  <si>
    <t>STOŻNE XIV</t>
  </si>
  <si>
    <t>27.01.2020</t>
  </si>
  <si>
    <t>12.10.2023</t>
  </si>
  <si>
    <t>10.02.2020</t>
  </si>
  <si>
    <t>KAMIENNIK WIELKI I</t>
  </si>
  <si>
    <t>02.03.2020</t>
  </si>
  <si>
    <t>02.03.2050</t>
  </si>
  <si>
    <t>KALISZKI</t>
  </si>
  <si>
    <t>28.02.2029</t>
  </si>
  <si>
    <t>KRONOWO XII</t>
  </si>
  <si>
    <t>05.12.2029</t>
  </si>
  <si>
    <t>05.05.2010 (zmiana 30.05.2011, przeniesienie 05.01.2018, zmiana 21.04.2020)</t>
  </si>
  <si>
    <t>07.04.1997 (zmiana 07.05.2012, 07.06.2016)
(przeniesienie 09.05.2019)</t>
  </si>
  <si>
    <t>KILIANY II</t>
  </si>
  <si>
    <t>25.06.2020</t>
  </si>
  <si>
    <t>GIERZWAŁD</t>
  </si>
  <si>
    <t>28.04.2020</t>
  </si>
  <si>
    <t>31.12.2040</t>
  </si>
  <si>
    <t>BOTOWO V</t>
  </si>
  <si>
    <t>29.07.2045</t>
  </si>
  <si>
    <t>12.08.2020</t>
  </si>
  <si>
    <t>15.08.2040</t>
  </si>
  <si>
    <t>11.12.1998 (zmiana 30.05.2012)
(zmiana 04.08.2020)</t>
  </si>
  <si>
    <t>WOŁOWNO</t>
  </si>
  <si>
    <t>04.08.2020</t>
  </si>
  <si>
    <t>04.08.2035</t>
  </si>
  <si>
    <t>STĘBARK</t>
  </si>
  <si>
    <t>23.09.2020</t>
  </si>
  <si>
    <t>23.09.2036</t>
  </si>
  <si>
    <t xml:space="preserve">BIAŁUTY </t>
  </si>
  <si>
    <t>27.11.2020</t>
  </si>
  <si>
    <t>31.12.2046</t>
  </si>
  <si>
    <t>GIERZWAŁD II</t>
  </si>
  <si>
    <t>30.11.2011 (przeniesienie 13.04.2015, przedłużenie 27.08.2019, zmiana 18.01.2021)</t>
  </si>
  <si>
    <t>MIŁUSZE</t>
  </si>
  <si>
    <t>11.02.2021</t>
  </si>
  <si>
    <t>KRONOWO XIV</t>
  </si>
  <si>
    <t>SIEMIANOWO III</t>
  </si>
  <si>
    <t>07.08.2018 (zmiana 13.04.2021)</t>
  </si>
  <si>
    <t>27.01.2015 (przeniesienie 11.05.2021 r.)</t>
  </si>
  <si>
    <t>19.01.1993 (zmiana 29.10.1993, 09.03.1994, 18.11.1994, 07.06.1996, 28.06.2002, 16.02.2017, 30.11.2017, 31.01.2019, 26.05.2021)</t>
  </si>
  <si>
    <t>LAMKOWO</t>
  </si>
  <si>
    <t>ZERBUŃ IV</t>
  </si>
  <si>
    <t>STOŻNE XV</t>
  </si>
  <si>
    <t>28.07.2021</t>
  </si>
  <si>
    <t>31.12.2027</t>
  </si>
  <si>
    <t>26.05.2021</t>
  </si>
  <si>
    <t>31.05.2035</t>
  </si>
  <si>
    <t>SZCZEPANKOWO</t>
  </si>
  <si>
    <t>25.08.2021</t>
  </si>
  <si>
    <t>31.12.2041</t>
  </si>
  <si>
    <t>WITRAMOWO IV</t>
  </si>
  <si>
    <t>IŁAWA II/1</t>
  </si>
  <si>
    <t>20.09.2021</t>
  </si>
  <si>
    <t>20.09.2036</t>
  </si>
  <si>
    <t>GIERZWAŁD I</t>
  </si>
  <si>
    <t>STOŻNE XVI</t>
  </si>
  <si>
    <t>BRAMKA WSCHÓD X</t>
  </si>
  <si>
    <t>23.07.2021 (przeniesienie 09.11.2021)</t>
  </si>
  <si>
    <t>17.08.2016 (przeniesienie: 10.12.2021 r.)</t>
  </si>
  <si>
    <t>ŁĘGOWO X</t>
  </si>
  <si>
    <t>ŻABINY III</t>
  </si>
  <si>
    <t>TĄTŁAWKI - pole A</t>
  </si>
  <si>
    <t>OLECKO IV</t>
  </si>
  <si>
    <t>BRAMKA WSCHÓD XIV</t>
  </si>
  <si>
    <t>28.05.2015 (zmiana koncesji 28.04.2022)</t>
  </si>
  <si>
    <t>23.02.2021
(zmiana 10.03.2022)</t>
  </si>
  <si>
    <t>TALKI</t>
  </si>
  <si>
    <t>2016.08.01
(przeniesienie 12.12.2019)</t>
  </si>
  <si>
    <t>2019.04.26 (przeniesienie: 04.08.2020 r.)</t>
  </si>
  <si>
    <t>2015.08.12
(przeniesienie 30.12.2019)</t>
  </si>
  <si>
    <t>2016.12.27
(przeniesienie 26.11.2019)</t>
  </si>
  <si>
    <t>2015.12.30
(przeniesienie 08.05.2020)</t>
  </si>
  <si>
    <t>2012.11.13 (zmiana 04.08.2020)</t>
  </si>
  <si>
    <t>21.10.2008 (zmiana 01.12.2019)</t>
  </si>
  <si>
    <t>NAWIADY I</t>
  </si>
  <si>
    <t>NIEDŹWIEDZKIE IV</t>
  </si>
  <si>
    <t>ROŻYŃSK
 WIELKI III/1</t>
  </si>
  <si>
    <t>PODLEŚNA I</t>
  </si>
  <si>
    <t>31.07.2020 (zmiana 01.09.2022)</t>
  </si>
  <si>
    <t>RUMY II</t>
  </si>
  <si>
    <t>CZAPLE</t>
  </si>
  <si>
    <t>RUDNO</t>
  </si>
  <si>
    <t>26.05.2017 (zmiana 26.09.2022)</t>
  </si>
  <si>
    <t>29.12.2021 (zmiana 26.09.2022)</t>
  </si>
  <si>
    <t>02.07.2019 (zmiana 26.09.2022)</t>
  </si>
  <si>
    <t>28.12.1998 (przeniesienie 04.09.2012, zmiana 13.05.2014, zmiana 30.09.2022)</t>
  </si>
  <si>
    <t>BOTOWO VIII</t>
  </si>
  <si>
    <t>ŚWIDRY I</t>
  </si>
  <si>
    <t>JAŚKI VIII</t>
  </si>
  <si>
    <t>MIŁUSZE II</t>
  </si>
  <si>
    <t>KAMIENNIK WIELKI</t>
  </si>
  <si>
    <t>LAMKOWO I</t>
  </si>
  <si>
    <t>04.11.2011 (przeniesienie 17.02.2015, zmiana 08.05.2017, zmiana 18.01.2023)</t>
  </si>
  <si>
    <t>12.05.2014, (zmiana 18.01.2023)</t>
  </si>
  <si>
    <t>SEDRANKI IV</t>
  </si>
  <si>
    <t>SŁAWKOWO II</t>
  </si>
  <si>
    <t>02.07.2019 (przeniesienie 16.02.2023 r.)</t>
  </si>
  <si>
    <t>SĄGNITY 1</t>
  </si>
  <si>
    <t>27.07.2022, (zmiana 20.02.2023)</t>
  </si>
  <si>
    <t>10.11.2005  (zmiana 06.03.2009, 20.08.2012, 06.08.2015, 26.11.2019, 29.04.2022, 27.02.2023)</t>
  </si>
  <si>
    <t>15.03.2016 (zmiana 29.04.2022, 27.02.2023)</t>
  </si>
  <si>
    <t>BRAMKA II</t>
  </si>
  <si>
    <t>01.06.2010 (przeniesienie 05.04.2023)</t>
  </si>
  <si>
    <t>12.08.2013 (przeniesienie 05.04.2023)</t>
  </si>
  <si>
    <t>30.09.2013 (przeniesienie 05.04.2023)</t>
  </si>
  <si>
    <t>16.09.2013 (zmiana 25.05.2018, przeniesienie 05.04.2023)</t>
  </si>
  <si>
    <t>ROGÓŻ</t>
  </si>
  <si>
    <t>ŻYDY</t>
  </si>
  <si>
    <t>06.05.2013 (przeniesienie 16.02.2016)
(przeniesienie 04.08.2020), zmiana 22.07.2021 r. zmiana 04.05.2023 r.</t>
  </si>
  <si>
    <t>10.03.2023 (przeniesienie 10.05.2023)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</si>
</sst>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mmm/yyyy"/>
    <numFmt numFmtId="171" formatCode="[$-415]d\ mmmm\ yyyy"/>
    <numFmt numFmtId="172" formatCode="[$-F800]dddd\,\ mmmm\ dd\,\ yyyy"/>
    <numFmt numFmtId="173" formatCode="dd\.mm\.yyyy"/>
    <numFmt numFmtId="174" formatCode="[$-415]d\ mmmm\ yyyy;@"/>
    <numFmt numFmtId="175" formatCode="[$-415]dddd\,\ d\ mmmm\ yyyy"/>
  </numFmts>
  <fonts count="44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zcionka tekstu podstawowego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5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</cellXfs>
  <cellStyles count="52">
    <cellStyle name="Normal" xfId="0"/>
    <cellStyle name="20% — akcent 1" xfId="15"/>
    <cellStyle name="20% — akcent 1 2" xfId="16"/>
    <cellStyle name="20% — akcent 2" xfId="17"/>
    <cellStyle name="20% — akcent 3" xfId="18"/>
    <cellStyle name="20% — akcent 4" xfId="19"/>
    <cellStyle name="20% — akcent 5" xfId="20"/>
    <cellStyle name="20% — akcent 6" xfId="21"/>
    <cellStyle name="40% — akcent 1" xfId="22"/>
    <cellStyle name="40% — akcent 1 2" xfId="23"/>
    <cellStyle name="40% — akcent 2" xfId="24"/>
    <cellStyle name="40% — akcent 3" xfId="25"/>
    <cellStyle name="40% — akcent 4" xfId="26"/>
    <cellStyle name="40% — akcent 5" xfId="27"/>
    <cellStyle name="40% — akcent 6" xfId="28"/>
    <cellStyle name="60% — akcent 1" xfId="29"/>
    <cellStyle name="60% — akcent 2" xfId="30"/>
    <cellStyle name="60% — akcent 3" xfId="31"/>
    <cellStyle name="60% — akcent 4" xfId="32"/>
    <cellStyle name="60% — akcent 5" xfId="33"/>
    <cellStyle name="60% —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Dane wejściowe" xfId="41"/>
    <cellStyle name="Dane wyjściowe" xfId="42"/>
    <cellStyle name="Dobry" xfId="43"/>
    <cellStyle name="Comma" xfId="44"/>
    <cellStyle name="Comma [0]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1:F179" comment="" totalsRowShown="0">
  <autoFilter ref="A1:F179"/>
  <tableColumns count="6">
    <tableColumn id="8" name="L.p."/>
    <tableColumn id="1" name="Nazwa złoża"/>
    <tableColumn id="10" name="Data udzielenia koncesji"/>
    <tableColumn id="3" name="Data ważności koncesji"/>
    <tableColumn id="5" name="Gmina"/>
    <tableColumn id="6" name="Powia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9"/>
  <sheetViews>
    <sheetView tabSelected="1" zoomScalePageLayoutView="0" workbookViewId="0" topLeftCell="A166">
      <selection activeCell="D183" sqref="D183"/>
    </sheetView>
  </sheetViews>
  <sheetFormatPr defaultColWidth="8.796875" defaultRowHeight="14.25"/>
  <cols>
    <col min="1" max="1" width="4" style="0" customWidth="1"/>
    <col min="2" max="2" width="19.8984375" style="0" customWidth="1"/>
    <col min="3" max="3" width="23.8984375" style="0" customWidth="1"/>
    <col min="4" max="4" width="15.3984375" style="0" customWidth="1"/>
    <col min="5" max="5" width="19.09765625" style="0" customWidth="1"/>
    <col min="6" max="6" width="10.3984375" style="0" customWidth="1"/>
    <col min="7" max="7" width="16.8984375" style="0" customWidth="1"/>
  </cols>
  <sheetData>
    <row r="1" spans="1:6" ht="35.25" customHeight="1">
      <c r="A1" s="25" t="s">
        <v>34</v>
      </c>
      <c r="B1" s="25" t="s">
        <v>0</v>
      </c>
      <c r="C1" s="26" t="s">
        <v>204</v>
      </c>
      <c r="D1" s="26" t="s">
        <v>1</v>
      </c>
      <c r="E1" s="25" t="s">
        <v>2</v>
      </c>
      <c r="F1" s="25" t="s">
        <v>3</v>
      </c>
    </row>
    <row r="2" spans="1:6" ht="14.25">
      <c r="A2" s="3">
        <f aca="true" t="shared" si="0" ref="A2:A67">ROW()-1</f>
        <v>1</v>
      </c>
      <c r="B2" s="19" t="s">
        <v>241</v>
      </c>
      <c r="C2" s="28">
        <v>43447</v>
      </c>
      <c r="D2" s="24">
        <v>54423</v>
      </c>
      <c r="E2" s="21" t="s">
        <v>63</v>
      </c>
      <c r="F2" s="21" t="s">
        <v>64</v>
      </c>
    </row>
    <row r="3" spans="1:6" ht="14.25">
      <c r="A3" s="3">
        <f t="shared" si="0"/>
        <v>2</v>
      </c>
      <c r="B3" s="34" t="s">
        <v>307</v>
      </c>
      <c r="C3" s="36">
        <v>44162</v>
      </c>
      <c r="D3" s="38">
        <v>47848</v>
      </c>
      <c r="E3" s="37" t="s">
        <v>8</v>
      </c>
      <c r="F3" s="37" t="s">
        <v>9</v>
      </c>
    </row>
    <row r="4" spans="1:6" ht="25.5">
      <c r="A4" s="3">
        <f t="shared" si="0"/>
        <v>3</v>
      </c>
      <c r="B4" s="8" t="s">
        <v>14</v>
      </c>
      <c r="C4" s="7" t="s">
        <v>222</v>
      </c>
      <c r="D4" s="9">
        <v>46817</v>
      </c>
      <c r="E4" s="6" t="s">
        <v>8</v>
      </c>
      <c r="F4" s="6" t="s">
        <v>9</v>
      </c>
    </row>
    <row r="5" spans="1:6" ht="25.5">
      <c r="A5" s="3">
        <f t="shared" si="0"/>
        <v>4</v>
      </c>
      <c r="B5" s="14" t="s">
        <v>108</v>
      </c>
      <c r="C5" s="31" t="s">
        <v>223</v>
      </c>
      <c r="D5" s="9">
        <v>47848</v>
      </c>
      <c r="E5" s="6" t="s">
        <v>68</v>
      </c>
      <c r="F5" s="6" t="s">
        <v>20</v>
      </c>
    </row>
    <row r="6" spans="1:6" ht="25.5">
      <c r="A6" s="3">
        <f t="shared" si="0"/>
        <v>5</v>
      </c>
      <c r="B6" s="39" t="s">
        <v>296</v>
      </c>
      <c r="C6" s="31" t="s">
        <v>357</v>
      </c>
      <c r="D6" s="42" t="s">
        <v>297</v>
      </c>
      <c r="E6" s="6" t="s">
        <v>68</v>
      </c>
      <c r="F6" s="6" t="s">
        <v>20</v>
      </c>
    </row>
    <row r="7" spans="1:6" ht="14.25">
      <c r="A7" s="3">
        <f t="shared" si="0"/>
        <v>6</v>
      </c>
      <c r="B7" s="8" t="s">
        <v>365</v>
      </c>
      <c r="C7" s="52">
        <v>44845</v>
      </c>
      <c r="D7" s="53">
        <v>47884</v>
      </c>
      <c r="E7" s="6" t="s">
        <v>68</v>
      </c>
      <c r="F7" s="6" t="s">
        <v>20</v>
      </c>
    </row>
    <row r="8" spans="1:6" ht="14.25">
      <c r="A8" s="3">
        <f t="shared" si="0"/>
        <v>7</v>
      </c>
      <c r="B8" s="8" t="s">
        <v>260</v>
      </c>
      <c r="C8" s="7" t="s">
        <v>261</v>
      </c>
      <c r="D8" s="6" t="s">
        <v>262</v>
      </c>
      <c r="E8" s="6" t="s">
        <v>6</v>
      </c>
      <c r="F8" s="6" t="s">
        <v>7</v>
      </c>
    </row>
    <row r="9" spans="1:6" ht="25.5">
      <c r="A9" s="55">
        <f>ROW()-1</f>
        <v>8</v>
      </c>
      <c r="B9" s="51" t="s">
        <v>380</v>
      </c>
      <c r="C9" s="52" t="s">
        <v>388</v>
      </c>
      <c r="D9" s="53">
        <v>52300</v>
      </c>
      <c r="E9" s="6" t="s">
        <v>6</v>
      </c>
      <c r="F9" s="6" t="s">
        <v>7</v>
      </c>
    </row>
    <row r="10" spans="1:6" ht="48.75" customHeight="1">
      <c r="A10" s="3">
        <f t="shared" si="0"/>
        <v>9</v>
      </c>
      <c r="B10" s="39" t="s">
        <v>335</v>
      </c>
      <c r="C10" s="41">
        <v>44473</v>
      </c>
      <c r="D10" s="43">
        <v>47030</v>
      </c>
      <c r="E10" s="6" t="s">
        <v>6</v>
      </c>
      <c r="F10" s="6" t="s">
        <v>7</v>
      </c>
    </row>
    <row r="11" spans="1:6" ht="61.5" customHeight="1">
      <c r="A11" s="3">
        <f t="shared" si="0"/>
        <v>10</v>
      </c>
      <c r="B11" s="8" t="s">
        <v>127</v>
      </c>
      <c r="C11" s="31">
        <v>41890</v>
      </c>
      <c r="D11" s="9">
        <v>45543</v>
      </c>
      <c r="E11" s="6" t="s">
        <v>6</v>
      </c>
      <c r="F11" s="6" t="s">
        <v>7</v>
      </c>
    </row>
    <row r="12" spans="1:6" ht="14.25">
      <c r="A12" s="3">
        <f t="shared" si="0"/>
        <v>11</v>
      </c>
      <c r="B12" s="18" t="s">
        <v>163</v>
      </c>
      <c r="C12" s="32">
        <v>42563</v>
      </c>
      <c r="D12" s="32">
        <v>49868</v>
      </c>
      <c r="E12" s="6" t="s">
        <v>6</v>
      </c>
      <c r="F12" s="6" t="s">
        <v>7</v>
      </c>
    </row>
    <row r="13" spans="1:6" ht="14.25">
      <c r="A13" s="3">
        <f t="shared" si="0"/>
        <v>12</v>
      </c>
      <c r="B13" s="18" t="s">
        <v>242</v>
      </c>
      <c r="C13" s="32">
        <v>43501</v>
      </c>
      <c r="D13" s="22">
        <v>54459</v>
      </c>
      <c r="E13" s="6" t="s">
        <v>6</v>
      </c>
      <c r="F13" s="6" t="s">
        <v>7</v>
      </c>
    </row>
    <row r="14" spans="1:6" ht="14.25">
      <c r="A14" s="3">
        <f t="shared" si="0"/>
        <v>13</v>
      </c>
      <c r="B14" s="12" t="s">
        <v>342</v>
      </c>
      <c r="C14" s="41">
        <v>44697</v>
      </c>
      <c r="D14" s="43">
        <v>48350</v>
      </c>
      <c r="E14" s="6" t="s">
        <v>6</v>
      </c>
      <c r="F14" s="6" t="s">
        <v>7</v>
      </c>
    </row>
    <row r="15" spans="1:6" ht="14.25">
      <c r="A15" s="3">
        <f t="shared" si="0"/>
        <v>14</v>
      </c>
      <c r="B15" s="23" t="s">
        <v>259</v>
      </c>
      <c r="C15" s="32">
        <v>43748</v>
      </c>
      <c r="D15" s="22">
        <v>45575</v>
      </c>
      <c r="E15" s="17" t="s">
        <v>238</v>
      </c>
      <c r="F15" s="6" t="s">
        <v>67</v>
      </c>
    </row>
    <row r="16" spans="1:6" ht="14.25">
      <c r="A16" s="3">
        <f t="shared" si="0"/>
        <v>15</v>
      </c>
      <c r="B16" s="8" t="s">
        <v>172</v>
      </c>
      <c r="C16" s="31">
        <v>42639</v>
      </c>
      <c r="D16" s="22">
        <v>46291</v>
      </c>
      <c r="E16" s="6" t="s">
        <v>10</v>
      </c>
      <c r="F16" s="6" t="s">
        <v>11</v>
      </c>
    </row>
    <row r="17" spans="1:6" ht="14.25">
      <c r="A17" s="3">
        <f t="shared" si="0"/>
        <v>16</v>
      </c>
      <c r="B17" s="8" t="s">
        <v>202</v>
      </c>
      <c r="C17" s="32">
        <v>43273</v>
      </c>
      <c r="D17" s="22">
        <v>48760</v>
      </c>
      <c r="E17" s="6" t="s">
        <v>10</v>
      </c>
      <c r="F17" s="6" t="s">
        <v>11</v>
      </c>
    </row>
    <row r="18" spans="1:6" ht="14.25">
      <c r="A18" s="3">
        <f t="shared" si="0"/>
        <v>17</v>
      </c>
      <c r="B18" s="23" t="s">
        <v>200</v>
      </c>
      <c r="C18" s="32">
        <v>43273</v>
      </c>
      <c r="D18" s="22">
        <v>45657</v>
      </c>
      <c r="E18" s="20" t="s">
        <v>42</v>
      </c>
      <c r="F18" s="20" t="s">
        <v>17</v>
      </c>
    </row>
    <row r="19" spans="1:6" ht="14.25">
      <c r="A19" s="3">
        <f t="shared" si="0"/>
        <v>18</v>
      </c>
      <c r="B19" s="51" t="s">
        <v>359</v>
      </c>
      <c r="C19" s="52">
        <v>44820</v>
      </c>
      <c r="D19" s="53">
        <v>62823</v>
      </c>
      <c r="E19" s="54" t="s">
        <v>12</v>
      </c>
      <c r="F19" s="54" t="s">
        <v>13</v>
      </c>
    </row>
    <row r="20" spans="1:6" ht="51">
      <c r="A20" s="3">
        <f t="shared" si="0"/>
        <v>19</v>
      </c>
      <c r="B20" s="8" t="s">
        <v>18</v>
      </c>
      <c r="C20" s="7" t="s">
        <v>289</v>
      </c>
      <c r="D20" s="9">
        <v>49434</v>
      </c>
      <c r="E20" s="6" t="s">
        <v>19</v>
      </c>
      <c r="F20" s="6" t="s">
        <v>20</v>
      </c>
    </row>
    <row r="21" spans="1:6" ht="38.25">
      <c r="A21" s="3">
        <f t="shared" si="0"/>
        <v>20</v>
      </c>
      <c r="B21" s="3" t="s">
        <v>98</v>
      </c>
      <c r="C21" s="2" t="s">
        <v>300</v>
      </c>
      <c r="D21" s="5">
        <v>52231</v>
      </c>
      <c r="E21" s="1" t="s">
        <v>99</v>
      </c>
      <c r="F21" s="1" t="s">
        <v>95</v>
      </c>
    </row>
    <row r="22" spans="1:6" ht="25.5">
      <c r="A22" s="3">
        <f t="shared" si="0"/>
        <v>21</v>
      </c>
      <c r="B22" s="3" t="s">
        <v>133</v>
      </c>
      <c r="C22" s="2" t="s">
        <v>224</v>
      </c>
      <c r="D22" s="1" t="s">
        <v>199</v>
      </c>
      <c r="E22" s="1" t="s">
        <v>91</v>
      </c>
      <c r="F22" s="1" t="s">
        <v>32</v>
      </c>
    </row>
    <row r="23" spans="1:6" ht="14.25">
      <c r="A23" s="3">
        <f t="shared" si="0"/>
        <v>22</v>
      </c>
      <c r="B23" s="23" t="s">
        <v>198</v>
      </c>
      <c r="C23" s="32">
        <v>43236</v>
      </c>
      <c r="D23" s="22">
        <v>50541</v>
      </c>
      <c r="E23" s="20" t="s">
        <v>24</v>
      </c>
      <c r="F23" s="20" t="s">
        <v>15</v>
      </c>
    </row>
    <row r="24" spans="1:6" ht="14.25">
      <c r="A24" s="3">
        <f t="shared" si="0"/>
        <v>23</v>
      </c>
      <c r="B24" s="39" t="s">
        <v>293</v>
      </c>
      <c r="C24" s="41" t="s">
        <v>294</v>
      </c>
      <c r="D24" s="42" t="s">
        <v>295</v>
      </c>
      <c r="E24" s="42" t="s">
        <v>21</v>
      </c>
      <c r="F24" s="42" t="s">
        <v>7</v>
      </c>
    </row>
    <row r="25" spans="1:6" ht="14.25">
      <c r="A25" s="3">
        <f t="shared" si="0"/>
        <v>24</v>
      </c>
      <c r="B25" s="39" t="s">
        <v>333</v>
      </c>
      <c r="C25" s="41">
        <v>44459</v>
      </c>
      <c r="D25" s="43">
        <v>52596</v>
      </c>
      <c r="E25" s="42" t="s">
        <v>21</v>
      </c>
      <c r="F25" s="42" t="s">
        <v>7</v>
      </c>
    </row>
    <row r="26" spans="1:6" ht="14.25">
      <c r="A26" s="3">
        <f t="shared" si="0"/>
        <v>25</v>
      </c>
      <c r="B26" s="39" t="s">
        <v>310</v>
      </c>
      <c r="C26" s="41" t="s">
        <v>308</v>
      </c>
      <c r="D26" s="42" t="s">
        <v>309</v>
      </c>
      <c r="E26" s="42" t="s">
        <v>21</v>
      </c>
      <c r="F26" s="42" t="s">
        <v>7</v>
      </c>
    </row>
    <row r="27" spans="1:6" ht="73.5" customHeight="1">
      <c r="A27" s="3">
        <f t="shared" si="0"/>
        <v>26</v>
      </c>
      <c r="B27" s="18" t="s">
        <v>164</v>
      </c>
      <c r="C27" s="32">
        <v>42528</v>
      </c>
      <c r="D27" s="32">
        <v>46180</v>
      </c>
      <c r="E27" s="17" t="s">
        <v>69</v>
      </c>
      <c r="F27" s="17" t="s">
        <v>15</v>
      </c>
    </row>
    <row r="28" spans="1:6" ht="57" customHeight="1">
      <c r="A28" s="3">
        <f t="shared" si="0"/>
        <v>27</v>
      </c>
      <c r="B28" s="18" t="s">
        <v>166</v>
      </c>
      <c r="C28" s="32">
        <v>42496</v>
      </c>
      <c r="D28" s="20" t="s">
        <v>167</v>
      </c>
      <c r="E28" s="17" t="s">
        <v>69</v>
      </c>
      <c r="F28" s="17" t="s">
        <v>15</v>
      </c>
    </row>
    <row r="29" spans="1:6" ht="25.5">
      <c r="A29" s="3">
        <f t="shared" si="0"/>
        <v>28</v>
      </c>
      <c r="B29" s="12" t="s">
        <v>203</v>
      </c>
      <c r="C29" s="31">
        <v>43230</v>
      </c>
      <c r="D29" s="9">
        <v>44957</v>
      </c>
      <c r="E29" s="7" t="s">
        <v>157</v>
      </c>
      <c r="F29" s="6" t="s">
        <v>9</v>
      </c>
    </row>
    <row r="30" spans="1:6" ht="14.25">
      <c r="A30" s="3">
        <f t="shared" si="0"/>
        <v>29</v>
      </c>
      <c r="B30" s="23" t="s">
        <v>183</v>
      </c>
      <c r="C30" s="32">
        <v>42782</v>
      </c>
      <c r="D30" s="22">
        <v>45900</v>
      </c>
      <c r="E30" s="20" t="s">
        <v>80</v>
      </c>
      <c r="F30" s="20" t="s">
        <v>27</v>
      </c>
    </row>
    <row r="31" spans="1:6" ht="14.25">
      <c r="A31" s="3">
        <f t="shared" si="0"/>
        <v>30</v>
      </c>
      <c r="B31" s="14" t="s">
        <v>120</v>
      </c>
      <c r="C31" s="30">
        <v>41557</v>
      </c>
      <c r="D31" s="9">
        <v>59819</v>
      </c>
      <c r="E31" s="7" t="s">
        <v>63</v>
      </c>
      <c r="F31" s="6" t="s">
        <v>64</v>
      </c>
    </row>
    <row r="32" spans="1:6" ht="14.25">
      <c r="A32" s="3">
        <f t="shared" si="0"/>
        <v>31</v>
      </c>
      <c r="B32" s="14" t="s">
        <v>134</v>
      </c>
      <c r="C32" s="30">
        <v>42373</v>
      </c>
      <c r="D32" s="6" t="s">
        <v>135</v>
      </c>
      <c r="E32" s="7" t="s">
        <v>136</v>
      </c>
      <c r="F32" s="6" t="s">
        <v>20</v>
      </c>
    </row>
    <row r="33" spans="1:6" ht="25.5">
      <c r="A33" s="3">
        <f t="shared" si="0"/>
        <v>32</v>
      </c>
      <c r="B33" s="14" t="s">
        <v>132</v>
      </c>
      <c r="C33" s="31" t="s">
        <v>317</v>
      </c>
      <c r="D33" s="9">
        <v>45684</v>
      </c>
      <c r="E33" s="6" t="s">
        <v>76</v>
      </c>
      <c r="F33" s="6" t="s">
        <v>20</v>
      </c>
    </row>
    <row r="34" spans="1:6" ht="25.5">
      <c r="A34" s="3">
        <f t="shared" si="0"/>
        <v>33</v>
      </c>
      <c r="B34" s="3" t="s">
        <v>25</v>
      </c>
      <c r="C34" s="7" t="s">
        <v>352</v>
      </c>
      <c r="D34" s="5">
        <v>58410</v>
      </c>
      <c r="E34" s="6" t="s">
        <v>12</v>
      </c>
      <c r="F34" s="6" t="s">
        <v>13</v>
      </c>
    </row>
    <row r="35" spans="1:6" ht="14.25">
      <c r="A35" s="3">
        <f t="shared" si="0"/>
        <v>34</v>
      </c>
      <c r="B35" s="39" t="s">
        <v>330</v>
      </c>
      <c r="C35" s="40" t="s">
        <v>331</v>
      </c>
      <c r="D35" s="42" t="s">
        <v>332</v>
      </c>
      <c r="E35" s="6" t="s">
        <v>28</v>
      </c>
      <c r="F35" s="6" t="s">
        <v>17</v>
      </c>
    </row>
    <row r="36" spans="1:6" ht="51">
      <c r="A36" s="3">
        <f t="shared" si="0"/>
        <v>35</v>
      </c>
      <c r="B36" s="8" t="s">
        <v>29</v>
      </c>
      <c r="C36" s="7" t="s">
        <v>364</v>
      </c>
      <c r="D36" s="9">
        <v>53327</v>
      </c>
      <c r="E36" s="6" t="s">
        <v>24</v>
      </c>
      <c r="F36" s="6" t="s">
        <v>15</v>
      </c>
    </row>
    <row r="37" spans="1:6" ht="25.5">
      <c r="A37" s="3">
        <f t="shared" si="0"/>
        <v>36</v>
      </c>
      <c r="B37" s="23" t="s">
        <v>232</v>
      </c>
      <c r="C37" s="31" t="s">
        <v>316</v>
      </c>
      <c r="D37" s="22">
        <v>58075</v>
      </c>
      <c r="E37" s="17" t="s">
        <v>233</v>
      </c>
      <c r="F37" s="20" t="s">
        <v>32</v>
      </c>
    </row>
    <row r="38" spans="1:6" ht="25.5">
      <c r="A38" s="3">
        <f t="shared" si="0"/>
        <v>37</v>
      </c>
      <c r="B38" s="8" t="s">
        <v>30</v>
      </c>
      <c r="C38" s="31" t="s">
        <v>381</v>
      </c>
      <c r="D38" s="9">
        <v>51302</v>
      </c>
      <c r="E38" s="6" t="s">
        <v>31</v>
      </c>
      <c r="F38" s="6" t="s">
        <v>32</v>
      </c>
    </row>
    <row r="39" spans="1:6" ht="25.5">
      <c r="A39" s="3">
        <f t="shared" si="0"/>
        <v>38</v>
      </c>
      <c r="B39" s="8" t="s">
        <v>33</v>
      </c>
      <c r="C39" s="7" t="s">
        <v>225</v>
      </c>
      <c r="D39" s="9">
        <v>47787</v>
      </c>
      <c r="E39" s="6" t="s">
        <v>31</v>
      </c>
      <c r="F39" s="6" t="s">
        <v>32</v>
      </c>
    </row>
    <row r="40" spans="1:6" ht="25.5">
      <c r="A40" s="3">
        <f t="shared" si="0"/>
        <v>39</v>
      </c>
      <c r="B40" s="14" t="s">
        <v>118</v>
      </c>
      <c r="C40" s="31" t="s">
        <v>382</v>
      </c>
      <c r="D40" s="9">
        <v>45153</v>
      </c>
      <c r="E40" s="6" t="s">
        <v>31</v>
      </c>
      <c r="F40" s="6" t="s">
        <v>32</v>
      </c>
    </row>
    <row r="41" spans="1:6" ht="38.25">
      <c r="A41" s="3">
        <f t="shared" si="0"/>
        <v>40</v>
      </c>
      <c r="B41" s="14" t="s">
        <v>121</v>
      </c>
      <c r="C41" s="7" t="s">
        <v>384</v>
      </c>
      <c r="D41" s="9">
        <v>51135</v>
      </c>
      <c r="E41" s="6" t="s">
        <v>31</v>
      </c>
      <c r="F41" s="6" t="s">
        <v>32</v>
      </c>
    </row>
    <row r="42" spans="1:6" ht="25.5">
      <c r="A42" s="3">
        <f t="shared" si="0"/>
        <v>41</v>
      </c>
      <c r="B42" s="14" t="s">
        <v>119</v>
      </c>
      <c r="C42" s="31" t="s">
        <v>383</v>
      </c>
      <c r="D42" s="9">
        <v>47483</v>
      </c>
      <c r="E42" s="6" t="s">
        <v>31</v>
      </c>
      <c r="F42" s="6" t="s">
        <v>32</v>
      </c>
    </row>
    <row r="43" spans="1:6" ht="14.25">
      <c r="A43" s="3">
        <f t="shared" si="0"/>
        <v>42</v>
      </c>
      <c r="B43" s="51" t="s">
        <v>367</v>
      </c>
      <c r="C43" s="52">
        <v>44852</v>
      </c>
      <c r="D43" s="53">
        <v>48944</v>
      </c>
      <c r="E43" s="54" t="s">
        <v>26</v>
      </c>
      <c r="F43" s="54" t="s">
        <v>27</v>
      </c>
    </row>
    <row r="44" spans="1:6" ht="14.25">
      <c r="A44" s="3">
        <f t="shared" si="0"/>
        <v>43</v>
      </c>
      <c r="B44" s="3" t="s">
        <v>96</v>
      </c>
      <c r="C44" s="27">
        <v>35272</v>
      </c>
      <c r="D44" s="5">
        <v>46022</v>
      </c>
      <c r="E44" s="1" t="s">
        <v>97</v>
      </c>
      <c r="F44" s="1" t="s">
        <v>95</v>
      </c>
    </row>
    <row r="45" spans="1:6" ht="14.25">
      <c r="A45" s="3">
        <f t="shared" si="0"/>
        <v>44</v>
      </c>
      <c r="B45" s="19" t="s">
        <v>185</v>
      </c>
      <c r="C45" s="28">
        <v>42851</v>
      </c>
      <c r="D45" s="24">
        <v>61088</v>
      </c>
      <c r="E45" s="21" t="s">
        <v>6</v>
      </c>
      <c r="F45" s="21" t="s">
        <v>7</v>
      </c>
    </row>
    <row r="46" spans="1:6" ht="25.5">
      <c r="A46" s="3">
        <f t="shared" si="0"/>
        <v>45</v>
      </c>
      <c r="B46" s="19" t="s">
        <v>256</v>
      </c>
      <c r="C46" s="27" t="s">
        <v>363</v>
      </c>
      <c r="D46" s="21" t="s">
        <v>257</v>
      </c>
      <c r="E46" s="21" t="s">
        <v>23</v>
      </c>
      <c r="F46" s="21" t="s">
        <v>7</v>
      </c>
    </row>
    <row r="47" spans="1:6" ht="14.25">
      <c r="A47" s="3">
        <f t="shared" si="0"/>
        <v>46</v>
      </c>
      <c r="B47" s="19" t="s">
        <v>285</v>
      </c>
      <c r="C47" s="28" t="s">
        <v>281</v>
      </c>
      <c r="D47" s="21" t="s">
        <v>286</v>
      </c>
      <c r="E47" s="1" t="s">
        <v>39</v>
      </c>
      <c r="F47" s="1" t="s">
        <v>40</v>
      </c>
    </row>
    <row r="48" spans="1:6" ht="14.25">
      <c r="A48" s="3">
        <f t="shared" si="0"/>
        <v>47</v>
      </c>
      <c r="B48" s="34" t="s">
        <v>248</v>
      </c>
      <c r="C48" s="36">
        <v>44473</v>
      </c>
      <c r="D48" s="38">
        <v>51778</v>
      </c>
      <c r="E48" s="1" t="s">
        <v>39</v>
      </c>
      <c r="F48" s="1" t="s">
        <v>40</v>
      </c>
    </row>
    <row r="49" spans="1:6" ht="14.25">
      <c r="A49" s="55">
        <f>ROW()-1</f>
        <v>48</v>
      </c>
      <c r="B49" s="46" t="s">
        <v>369</v>
      </c>
      <c r="C49" s="50">
        <v>44889</v>
      </c>
      <c r="D49" s="48">
        <v>55884</v>
      </c>
      <c r="E49" s="49" t="s">
        <v>245</v>
      </c>
      <c r="F49" s="49" t="s">
        <v>5</v>
      </c>
    </row>
    <row r="50" spans="1:6" ht="14.25">
      <c r="A50" s="3">
        <f t="shared" si="0"/>
        <v>49</v>
      </c>
      <c r="B50" s="3" t="s">
        <v>282</v>
      </c>
      <c r="C50" s="28" t="s">
        <v>283</v>
      </c>
      <c r="D50" s="21" t="s">
        <v>284</v>
      </c>
      <c r="E50" s="21" t="s">
        <v>245</v>
      </c>
      <c r="F50" s="21" t="s">
        <v>5</v>
      </c>
    </row>
    <row r="51" spans="1:6" ht="25.5">
      <c r="A51" s="3">
        <f t="shared" si="0"/>
        <v>50</v>
      </c>
      <c r="B51" s="13" t="s">
        <v>139</v>
      </c>
      <c r="C51" s="2" t="s">
        <v>226</v>
      </c>
      <c r="D51" s="1" t="s">
        <v>140</v>
      </c>
      <c r="E51" s="1" t="s">
        <v>91</v>
      </c>
      <c r="F51" s="1" t="s">
        <v>32</v>
      </c>
    </row>
    <row r="52" spans="1:6" ht="25.5">
      <c r="A52" s="3">
        <f t="shared" si="0"/>
        <v>51</v>
      </c>
      <c r="B52" s="16" t="s">
        <v>173</v>
      </c>
      <c r="C52" s="15" t="s">
        <v>227</v>
      </c>
      <c r="D52" s="28">
        <v>47691</v>
      </c>
      <c r="E52" s="15" t="s">
        <v>91</v>
      </c>
      <c r="F52" s="15" t="s">
        <v>32</v>
      </c>
    </row>
    <row r="53" spans="1:6" ht="51">
      <c r="A53" s="3">
        <f t="shared" si="0"/>
        <v>52</v>
      </c>
      <c r="B53" s="3" t="s">
        <v>41</v>
      </c>
      <c r="C53" s="2" t="s">
        <v>228</v>
      </c>
      <c r="D53" s="1" t="s">
        <v>141</v>
      </c>
      <c r="E53" s="1" t="s">
        <v>42</v>
      </c>
      <c r="F53" s="1" t="s">
        <v>17</v>
      </c>
    </row>
    <row r="54" spans="1:6" ht="14.25">
      <c r="A54" s="3">
        <f t="shared" si="0"/>
        <v>53</v>
      </c>
      <c r="B54" s="19" t="s">
        <v>189</v>
      </c>
      <c r="C54" s="28">
        <v>42895</v>
      </c>
      <c r="D54" s="21" t="s">
        <v>190</v>
      </c>
      <c r="E54" s="21" t="s">
        <v>125</v>
      </c>
      <c r="F54" s="21" t="s">
        <v>11</v>
      </c>
    </row>
    <row r="55" spans="1:6" ht="14.25">
      <c r="A55" s="3">
        <f t="shared" si="0"/>
        <v>54</v>
      </c>
      <c r="B55" s="16" t="s">
        <v>194</v>
      </c>
      <c r="C55" s="28">
        <v>43080</v>
      </c>
      <c r="D55" s="28">
        <v>46732</v>
      </c>
      <c r="E55" s="15" t="s">
        <v>45</v>
      </c>
      <c r="F55" s="15" t="s">
        <v>46</v>
      </c>
    </row>
    <row r="56" spans="1:6" ht="14.25">
      <c r="A56" s="3">
        <f t="shared" si="0"/>
        <v>55</v>
      </c>
      <c r="B56" s="34" t="s">
        <v>291</v>
      </c>
      <c r="C56" s="36" t="s">
        <v>292</v>
      </c>
      <c r="D56" s="37" t="s">
        <v>154</v>
      </c>
      <c r="E56" s="37" t="s">
        <v>80</v>
      </c>
      <c r="F56" s="37" t="s">
        <v>27</v>
      </c>
    </row>
    <row r="57" spans="1:6" ht="14.25">
      <c r="A57" s="3">
        <f t="shared" si="0"/>
        <v>56</v>
      </c>
      <c r="B57" s="3" t="s">
        <v>43</v>
      </c>
      <c r="C57" s="27">
        <v>40126</v>
      </c>
      <c r="D57" s="5">
        <v>47431</v>
      </c>
      <c r="E57" s="1" t="s">
        <v>21</v>
      </c>
      <c r="F57" s="1" t="s">
        <v>7</v>
      </c>
    </row>
    <row r="58" spans="1:6" ht="14.25">
      <c r="A58" s="3">
        <f t="shared" si="0"/>
        <v>57</v>
      </c>
      <c r="B58" s="19" t="s">
        <v>191</v>
      </c>
      <c r="C58" s="28">
        <v>42951</v>
      </c>
      <c r="D58" s="24">
        <v>48334</v>
      </c>
      <c r="E58" s="21" t="s">
        <v>192</v>
      </c>
      <c r="F58" s="21" t="s">
        <v>95</v>
      </c>
    </row>
    <row r="59" spans="1:6" ht="51">
      <c r="A59" s="3">
        <f t="shared" si="0"/>
        <v>58</v>
      </c>
      <c r="B59" s="3" t="s">
        <v>47</v>
      </c>
      <c r="C59" s="2" t="s">
        <v>371</v>
      </c>
      <c r="D59" s="5">
        <v>47506</v>
      </c>
      <c r="E59" s="1" t="s">
        <v>48</v>
      </c>
      <c r="F59" s="1" t="s">
        <v>15</v>
      </c>
    </row>
    <row r="60" spans="1:6" ht="14.25">
      <c r="A60" s="3">
        <f t="shared" si="0"/>
        <v>59</v>
      </c>
      <c r="B60" s="13" t="s">
        <v>116</v>
      </c>
      <c r="C60" s="29">
        <v>41477</v>
      </c>
      <c r="D60" s="5">
        <v>48782</v>
      </c>
      <c r="E60" s="1" t="s">
        <v>48</v>
      </c>
      <c r="F60" s="1" t="s">
        <v>15</v>
      </c>
    </row>
    <row r="61" spans="1:6" ht="14.25">
      <c r="A61" s="3">
        <f t="shared" si="0"/>
        <v>60</v>
      </c>
      <c r="B61" s="13" t="s">
        <v>128</v>
      </c>
      <c r="C61" s="29">
        <v>41988</v>
      </c>
      <c r="D61" s="5">
        <v>52705</v>
      </c>
      <c r="E61" s="1" t="s">
        <v>129</v>
      </c>
      <c r="F61" s="1" t="s">
        <v>37</v>
      </c>
    </row>
    <row r="62" spans="1:6" ht="14.25">
      <c r="A62" s="3">
        <f t="shared" si="0"/>
        <v>61</v>
      </c>
      <c r="B62" s="19" t="s">
        <v>254</v>
      </c>
      <c r="C62" s="28" t="s">
        <v>258</v>
      </c>
      <c r="D62" s="21" t="s">
        <v>255</v>
      </c>
      <c r="E62" s="21" t="s">
        <v>68</v>
      </c>
      <c r="F62" s="21" t="s">
        <v>20</v>
      </c>
    </row>
    <row r="63" spans="1:6" ht="51">
      <c r="A63" s="3">
        <f t="shared" si="0"/>
        <v>62</v>
      </c>
      <c r="B63" s="3" t="s">
        <v>44</v>
      </c>
      <c r="C63" s="2" t="s">
        <v>311</v>
      </c>
      <c r="D63" s="5">
        <v>47452</v>
      </c>
      <c r="E63" s="2" t="s">
        <v>45</v>
      </c>
      <c r="F63" s="1" t="s">
        <v>46</v>
      </c>
    </row>
    <row r="64" spans="1:6" ht="14.25">
      <c r="A64" s="3">
        <f t="shared" si="0"/>
        <v>63</v>
      </c>
      <c r="B64" s="13" t="s">
        <v>131</v>
      </c>
      <c r="C64" s="29">
        <v>41948</v>
      </c>
      <c r="D64" s="5">
        <v>52901</v>
      </c>
      <c r="E64" s="2" t="s">
        <v>63</v>
      </c>
      <c r="F64" s="1" t="s">
        <v>64</v>
      </c>
    </row>
    <row r="65" spans="1:6" ht="14.25">
      <c r="A65" s="3">
        <f t="shared" si="0"/>
        <v>64</v>
      </c>
      <c r="B65" s="13" t="s">
        <v>122</v>
      </c>
      <c r="C65" s="29">
        <v>41535</v>
      </c>
      <c r="D65" s="5">
        <v>45199</v>
      </c>
      <c r="E65" s="1" t="s">
        <v>21</v>
      </c>
      <c r="F65" s="1" t="s">
        <v>7</v>
      </c>
    </row>
    <row r="66" spans="1:6" ht="42" customHeight="1">
      <c r="A66" s="3">
        <f t="shared" si="0"/>
        <v>65</v>
      </c>
      <c r="B66" s="13" t="s">
        <v>104</v>
      </c>
      <c r="C66" s="29">
        <v>41190</v>
      </c>
      <c r="D66" s="5">
        <v>46752</v>
      </c>
      <c r="E66" s="1" t="s">
        <v>105</v>
      </c>
      <c r="F66" s="1" t="s">
        <v>11</v>
      </c>
    </row>
    <row r="67" spans="1:6" ht="14.25">
      <c r="A67" s="3">
        <f t="shared" si="0"/>
        <v>66</v>
      </c>
      <c r="B67" s="13" t="s">
        <v>155</v>
      </c>
      <c r="C67" s="29">
        <v>42268</v>
      </c>
      <c r="D67" s="1" t="s">
        <v>156</v>
      </c>
      <c r="E67" s="1" t="s">
        <v>31</v>
      </c>
      <c r="F67" s="1" t="s">
        <v>32</v>
      </c>
    </row>
    <row r="68" spans="1:6" ht="14.25">
      <c r="A68" s="3">
        <f aca="true" t="shared" si="1" ref="A68:A134">ROW()-1</f>
        <v>67</v>
      </c>
      <c r="B68" s="19" t="s">
        <v>287</v>
      </c>
      <c r="C68" s="32">
        <v>43804</v>
      </c>
      <c r="D68" s="24" t="s">
        <v>288</v>
      </c>
      <c r="E68" s="6" t="s">
        <v>35</v>
      </c>
      <c r="F68" s="6" t="s">
        <v>20</v>
      </c>
    </row>
    <row r="69" spans="1:6" ht="25.5">
      <c r="A69" s="3">
        <f t="shared" si="1"/>
        <v>68</v>
      </c>
      <c r="B69" s="3" t="s">
        <v>314</v>
      </c>
      <c r="C69" s="41" t="s">
        <v>344</v>
      </c>
      <c r="D69" s="38">
        <v>48061</v>
      </c>
      <c r="E69" s="6" t="s">
        <v>35</v>
      </c>
      <c r="F69" s="6" t="s">
        <v>20</v>
      </c>
    </row>
    <row r="70" spans="1:6" ht="38.25">
      <c r="A70" s="3">
        <f t="shared" si="1"/>
        <v>69</v>
      </c>
      <c r="B70" s="3" t="s">
        <v>38</v>
      </c>
      <c r="C70" s="2" t="s">
        <v>229</v>
      </c>
      <c r="D70" s="5">
        <v>48047</v>
      </c>
      <c r="E70" s="1" t="s">
        <v>36</v>
      </c>
      <c r="F70" s="1" t="s">
        <v>37</v>
      </c>
    </row>
    <row r="71" spans="1:6" ht="14.25">
      <c r="A71" s="3">
        <f t="shared" si="1"/>
        <v>70</v>
      </c>
      <c r="B71" s="19" t="s">
        <v>196</v>
      </c>
      <c r="C71" s="28">
        <v>43033</v>
      </c>
      <c r="D71" s="24">
        <v>61362</v>
      </c>
      <c r="E71" s="21" t="s">
        <v>36</v>
      </c>
      <c r="F71" s="21" t="s">
        <v>37</v>
      </c>
    </row>
    <row r="72" spans="1:6" ht="14.25">
      <c r="A72" s="3">
        <f t="shared" si="1"/>
        <v>71</v>
      </c>
      <c r="B72" s="19" t="s">
        <v>186</v>
      </c>
      <c r="C72" s="28">
        <v>42865</v>
      </c>
      <c r="D72" s="24">
        <v>46295</v>
      </c>
      <c r="E72" s="21" t="s">
        <v>4</v>
      </c>
      <c r="F72" s="21" t="s">
        <v>5</v>
      </c>
    </row>
    <row r="73" spans="1:6" ht="14.25">
      <c r="A73" s="3">
        <f t="shared" si="1"/>
        <v>72</v>
      </c>
      <c r="B73" s="19" t="s">
        <v>197</v>
      </c>
      <c r="C73" s="28">
        <v>43059</v>
      </c>
      <c r="D73" s="24">
        <v>46752</v>
      </c>
      <c r="E73" s="21" t="s">
        <v>4</v>
      </c>
      <c r="F73" s="21" t="s">
        <v>5</v>
      </c>
    </row>
    <row r="74" spans="1:6" ht="14.25">
      <c r="A74" s="3">
        <f t="shared" si="1"/>
        <v>73</v>
      </c>
      <c r="B74" s="34" t="s">
        <v>319</v>
      </c>
      <c r="C74" s="36">
        <v>44364</v>
      </c>
      <c r="D74" s="38">
        <v>51669</v>
      </c>
      <c r="E74" s="37" t="s">
        <v>35</v>
      </c>
      <c r="F74" s="37" t="s">
        <v>20</v>
      </c>
    </row>
    <row r="75" spans="1:6" ht="14.25">
      <c r="A75" s="55">
        <f>ROW()-1</f>
        <v>74</v>
      </c>
      <c r="B75" s="3" t="s">
        <v>370</v>
      </c>
      <c r="C75" s="50">
        <v>44916</v>
      </c>
      <c r="D75" s="48">
        <v>52221</v>
      </c>
      <c r="E75" s="37" t="s">
        <v>35</v>
      </c>
      <c r="F75" s="37" t="s">
        <v>20</v>
      </c>
    </row>
    <row r="76" spans="1:6" ht="14.25">
      <c r="A76" s="3">
        <f t="shared" si="1"/>
        <v>75</v>
      </c>
      <c r="B76" s="19" t="s">
        <v>176</v>
      </c>
      <c r="C76" s="28">
        <v>42643</v>
      </c>
      <c r="D76" s="24">
        <v>49948</v>
      </c>
      <c r="E76" s="21" t="s">
        <v>16</v>
      </c>
      <c r="F76" s="21" t="s">
        <v>7</v>
      </c>
    </row>
    <row r="77" spans="1:6" ht="14.25">
      <c r="A77" s="3">
        <f t="shared" si="1"/>
        <v>76</v>
      </c>
      <c r="B77" s="19" t="s">
        <v>180</v>
      </c>
      <c r="C77" s="28">
        <v>42745</v>
      </c>
      <c r="D77" s="24">
        <v>48223</v>
      </c>
      <c r="E77" s="21" t="s">
        <v>16</v>
      </c>
      <c r="F77" s="21" t="s">
        <v>7</v>
      </c>
    </row>
    <row r="78" spans="1:6" ht="38.25">
      <c r="A78" s="3">
        <f t="shared" si="1"/>
        <v>77</v>
      </c>
      <c r="B78" s="3" t="s">
        <v>54</v>
      </c>
      <c r="C78" s="2" t="s">
        <v>231</v>
      </c>
      <c r="D78" s="5">
        <v>46022</v>
      </c>
      <c r="E78" s="1" t="s">
        <v>55</v>
      </c>
      <c r="F78" s="1" t="s">
        <v>9</v>
      </c>
    </row>
    <row r="79" spans="1:6" ht="25.5">
      <c r="A79" s="3">
        <f t="shared" si="1"/>
        <v>78</v>
      </c>
      <c r="B79" s="16" t="s">
        <v>160</v>
      </c>
      <c r="C79" s="2" t="s">
        <v>230</v>
      </c>
      <c r="D79" s="15" t="s">
        <v>161</v>
      </c>
      <c r="E79" s="15" t="s">
        <v>162</v>
      </c>
      <c r="F79" s="15" t="s">
        <v>46</v>
      </c>
    </row>
    <row r="80" spans="1:6" ht="14.25">
      <c r="A80" s="3">
        <f t="shared" si="1"/>
        <v>79</v>
      </c>
      <c r="B80" s="19" t="s">
        <v>267</v>
      </c>
      <c r="C80" s="15" t="s">
        <v>268</v>
      </c>
      <c r="D80" s="21" t="s">
        <v>269</v>
      </c>
      <c r="E80" s="21" t="s">
        <v>181</v>
      </c>
      <c r="F80" s="21" t="s">
        <v>5</v>
      </c>
    </row>
    <row r="81" spans="1:6" ht="14.25">
      <c r="A81" s="3">
        <f t="shared" si="1"/>
        <v>80</v>
      </c>
      <c r="B81" s="3" t="s">
        <v>50</v>
      </c>
      <c r="C81" s="27">
        <v>40736</v>
      </c>
      <c r="D81" s="5">
        <v>53520</v>
      </c>
      <c r="E81" s="1" t="s">
        <v>35</v>
      </c>
      <c r="F81" s="1" t="s">
        <v>20</v>
      </c>
    </row>
    <row r="82" spans="1:6" ht="14.25">
      <c r="A82" s="3">
        <f t="shared" si="1"/>
        <v>81</v>
      </c>
      <c r="B82" s="3" t="s">
        <v>263</v>
      </c>
      <c r="C82" s="27" t="s">
        <v>264</v>
      </c>
      <c r="D82" s="1" t="s">
        <v>265</v>
      </c>
      <c r="E82" s="1" t="s">
        <v>35</v>
      </c>
      <c r="F82" s="1" t="s">
        <v>20</v>
      </c>
    </row>
    <row r="83" spans="1:6" ht="25.5">
      <c r="A83" s="3">
        <f t="shared" si="1"/>
        <v>82</v>
      </c>
      <c r="B83" s="3" t="s">
        <v>51</v>
      </c>
      <c r="C83" s="2" t="s">
        <v>220</v>
      </c>
      <c r="D83" s="5">
        <v>45421</v>
      </c>
      <c r="E83" s="1" t="s">
        <v>35</v>
      </c>
      <c r="F83" s="1" t="s">
        <v>20</v>
      </c>
    </row>
    <row r="84" spans="1:6" ht="38.25">
      <c r="A84" s="3">
        <f t="shared" si="1"/>
        <v>83</v>
      </c>
      <c r="B84" s="3" t="s">
        <v>49</v>
      </c>
      <c r="C84" s="2" t="s">
        <v>221</v>
      </c>
      <c r="D84" s="5">
        <v>46477</v>
      </c>
      <c r="E84" s="1" t="s">
        <v>35</v>
      </c>
      <c r="F84" s="1" t="s">
        <v>20</v>
      </c>
    </row>
    <row r="85" spans="1:6" ht="51">
      <c r="A85" s="3">
        <f t="shared" si="1"/>
        <v>84</v>
      </c>
      <c r="B85" s="3" t="s">
        <v>53</v>
      </c>
      <c r="C85" s="2" t="s">
        <v>219</v>
      </c>
      <c r="D85" s="5">
        <v>46022</v>
      </c>
      <c r="E85" s="1" t="s">
        <v>26</v>
      </c>
      <c r="F85" s="1" t="s">
        <v>27</v>
      </c>
    </row>
    <row r="86" spans="1:6" ht="14.25">
      <c r="A86" s="3">
        <f t="shared" si="1"/>
        <v>85</v>
      </c>
      <c r="B86" s="3" t="s">
        <v>142</v>
      </c>
      <c r="C86" s="27">
        <v>42346</v>
      </c>
      <c r="D86" s="1" t="s">
        <v>143</v>
      </c>
      <c r="E86" s="1" t="s">
        <v>26</v>
      </c>
      <c r="F86" s="1" t="s">
        <v>27</v>
      </c>
    </row>
    <row r="87" spans="1:6" ht="25.5">
      <c r="A87" s="3">
        <f t="shared" si="1"/>
        <v>86</v>
      </c>
      <c r="B87" s="3" t="s">
        <v>165</v>
      </c>
      <c r="C87" s="27" t="s">
        <v>346</v>
      </c>
      <c r="D87" s="1" t="s">
        <v>270</v>
      </c>
      <c r="E87" s="1" t="s">
        <v>26</v>
      </c>
      <c r="F87" s="1" t="s">
        <v>27</v>
      </c>
    </row>
    <row r="88" spans="1:6" ht="14.25">
      <c r="A88" s="3">
        <f t="shared" si="1"/>
        <v>87</v>
      </c>
      <c r="B88" s="19" t="s">
        <v>271</v>
      </c>
      <c r="C88" s="28" t="s">
        <v>272</v>
      </c>
      <c r="D88" s="21" t="s">
        <v>273</v>
      </c>
      <c r="E88" s="1" t="s">
        <v>26</v>
      </c>
      <c r="F88" s="1" t="s">
        <v>27</v>
      </c>
    </row>
    <row r="89" spans="1:6" ht="14.25">
      <c r="A89" s="3">
        <f t="shared" si="1"/>
        <v>88</v>
      </c>
      <c r="B89" s="34" t="s">
        <v>338</v>
      </c>
      <c r="C89" s="36">
        <v>44557</v>
      </c>
      <c r="D89" s="38">
        <v>51682</v>
      </c>
      <c r="E89" s="1" t="s">
        <v>26</v>
      </c>
      <c r="F89" s="1" t="s">
        <v>27</v>
      </c>
    </row>
    <row r="90" spans="1:6" ht="51">
      <c r="A90" s="3">
        <f t="shared" si="1"/>
        <v>89</v>
      </c>
      <c r="B90" s="3" t="s">
        <v>56</v>
      </c>
      <c r="C90" s="2" t="s">
        <v>218</v>
      </c>
      <c r="D90" s="5">
        <v>45291</v>
      </c>
      <c r="E90" s="1" t="s">
        <v>57</v>
      </c>
      <c r="F90" s="1" t="s">
        <v>20</v>
      </c>
    </row>
    <row r="91" spans="1:6" ht="43.5" customHeight="1">
      <c r="A91" s="3">
        <f t="shared" si="1"/>
        <v>90</v>
      </c>
      <c r="B91" s="13" t="s">
        <v>123</v>
      </c>
      <c r="C91" s="27" t="s">
        <v>372</v>
      </c>
      <c r="D91" s="5">
        <v>52729</v>
      </c>
      <c r="E91" s="1" t="s">
        <v>10</v>
      </c>
      <c r="F91" s="1" t="s">
        <v>11</v>
      </c>
    </row>
    <row r="92" spans="1:6" ht="14.25">
      <c r="A92" s="3">
        <f t="shared" si="1"/>
        <v>91</v>
      </c>
      <c r="B92" s="19" t="s">
        <v>276</v>
      </c>
      <c r="C92" s="15" t="s">
        <v>277</v>
      </c>
      <c r="D92" s="21" t="s">
        <v>143</v>
      </c>
      <c r="E92" s="1" t="s">
        <v>21</v>
      </c>
      <c r="F92" s="1" t="s">
        <v>7</v>
      </c>
    </row>
    <row r="93" spans="1:6" ht="51">
      <c r="A93" s="3">
        <f t="shared" si="1"/>
        <v>92</v>
      </c>
      <c r="B93" s="3" t="s">
        <v>58</v>
      </c>
      <c r="C93" s="2" t="s">
        <v>378</v>
      </c>
      <c r="D93" s="5">
        <v>56928</v>
      </c>
      <c r="E93" s="1" t="s">
        <v>59</v>
      </c>
      <c r="F93" s="1" t="s">
        <v>20</v>
      </c>
    </row>
    <row r="94" spans="1:6" ht="25.5">
      <c r="A94" s="3">
        <f t="shared" si="1"/>
        <v>93</v>
      </c>
      <c r="B94" s="3" t="s">
        <v>158</v>
      </c>
      <c r="C94" s="27" t="s">
        <v>379</v>
      </c>
      <c r="D94" s="5">
        <v>46096</v>
      </c>
      <c r="E94" s="1" t="s">
        <v>59</v>
      </c>
      <c r="F94" s="1" t="s">
        <v>20</v>
      </c>
    </row>
    <row r="95" spans="1:6" ht="25.5">
      <c r="A95" s="3">
        <f t="shared" si="1"/>
        <v>94</v>
      </c>
      <c r="B95" s="3" t="s">
        <v>60</v>
      </c>
      <c r="C95" s="2" t="s">
        <v>217</v>
      </c>
      <c r="D95" s="5">
        <v>48395</v>
      </c>
      <c r="E95" s="1" t="s">
        <v>39</v>
      </c>
      <c r="F95" s="1" t="s">
        <v>40</v>
      </c>
    </row>
    <row r="96" spans="1:6" ht="14.25">
      <c r="A96" s="3">
        <f t="shared" si="1"/>
        <v>95</v>
      </c>
      <c r="B96" s="34" t="s">
        <v>312</v>
      </c>
      <c r="C96" s="36">
        <v>44225</v>
      </c>
      <c r="D96" s="38">
        <v>51694</v>
      </c>
      <c r="E96" s="37" t="s">
        <v>75</v>
      </c>
      <c r="F96" s="37" t="s">
        <v>13</v>
      </c>
    </row>
    <row r="97" spans="1:6" ht="14.25">
      <c r="A97" s="55">
        <f>ROW()-1</f>
        <v>96</v>
      </c>
      <c r="B97" s="3" t="s">
        <v>368</v>
      </c>
      <c r="C97" s="50">
        <v>44889</v>
      </c>
      <c r="D97" s="48">
        <v>47757</v>
      </c>
      <c r="E97" s="37" t="s">
        <v>75</v>
      </c>
      <c r="F97" s="37" t="s">
        <v>13</v>
      </c>
    </row>
    <row r="98" spans="1:6" ht="25.5">
      <c r="A98" s="3">
        <f t="shared" si="1"/>
        <v>97</v>
      </c>
      <c r="B98" s="3" t="s">
        <v>61</v>
      </c>
      <c r="C98" s="2" t="s">
        <v>216</v>
      </c>
      <c r="D98" s="5">
        <v>48579</v>
      </c>
      <c r="E98" s="1" t="s">
        <v>19</v>
      </c>
      <c r="F98" s="1" t="s">
        <v>20</v>
      </c>
    </row>
    <row r="99" spans="1:6" ht="14.25">
      <c r="A99" s="3">
        <f t="shared" si="1"/>
        <v>98</v>
      </c>
      <c r="B99" s="46" t="s">
        <v>353</v>
      </c>
      <c r="C99" s="50">
        <v>44743</v>
      </c>
      <c r="D99" s="48">
        <v>50222</v>
      </c>
      <c r="E99" s="49" t="s">
        <v>10</v>
      </c>
      <c r="F99" s="49" t="s">
        <v>11</v>
      </c>
    </row>
    <row r="100" spans="1:6" ht="14.25">
      <c r="A100" s="3">
        <f t="shared" si="1"/>
        <v>99</v>
      </c>
      <c r="B100" s="34" t="s">
        <v>62</v>
      </c>
      <c r="C100" s="36" t="s">
        <v>298</v>
      </c>
      <c r="D100" s="37" t="s">
        <v>299</v>
      </c>
      <c r="E100" s="37" t="s">
        <v>63</v>
      </c>
      <c r="F100" s="37" t="s">
        <v>64</v>
      </c>
    </row>
    <row r="101" spans="1:6" ht="14.25">
      <c r="A101" s="3">
        <f t="shared" si="1"/>
        <v>100</v>
      </c>
      <c r="B101" s="19" t="s">
        <v>274</v>
      </c>
      <c r="C101" s="15" t="s">
        <v>137</v>
      </c>
      <c r="D101" s="21" t="s">
        <v>275</v>
      </c>
      <c r="E101" s="21" t="s">
        <v>246</v>
      </c>
      <c r="F101" s="21" t="s">
        <v>27</v>
      </c>
    </row>
    <row r="102" spans="1:6" ht="25.5">
      <c r="A102" s="3">
        <f t="shared" si="1"/>
        <v>101</v>
      </c>
      <c r="B102" s="3" t="s">
        <v>354</v>
      </c>
      <c r="C102" s="50" t="s">
        <v>377</v>
      </c>
      <c r="D102" s="48">
        <v>48646</v>
      </c>
      <c r="E102" s="21" t="s">
        <v>246</v>
      </c>
      <c r="F102" s="21" t="s">
        <v>27</v>
      </c>
    </row>
    <row r="103" spans="1:6" ht="14.25">
      <c r="A103" s="3">
        <f t="shared" si="1"/>
        <v>102</v>
      </c>
      <c r="B103" s="19" t="s">
        <v>193</v>
      </c>
      <c r="C103" s="28">
        <v>43067</v>
      </c>
      <c r="D103" s="24">
        <v>52127</v>
      </c>
      <c r="E103" s="21" t="s">
        <v>39</v>
      </c>
      <c r="F103" s="21" t="s">
        <v>40</v>
      </c>
    </row>
    <row r="104" spans="1:6" ht="14.25">
      <c r="A104" s="3">
        <f t="shared" si="1"/>
        <v>103</v>
      </c>
      <c r="B104" s="34" t="s">
        <v>100</v>
      </c>
      <c r="C104" s="36">
        <v>44699</v>
      </c>
      <c r="D104" s="38">
        <v>48579</v>
      </c>
      <c r="E104" s="37" t="s">
        <v>4</v>
      </c>
      <c r="F104" s="37" t="s">
        <v>5</v>
      </c>
    </row>
    <row r="105" spans="1:6" ht="25.5">
      <c r="A105" s="3">
        <f t="shared" si="1"/>
        <v>104</v>
      </c>
      <c r="B105" s="3" t="s">
        <v>65</v>
      </c>
      <c r="C105" s="2" t="s">
        <v>205</v>
      </c>
      <c r="D105" s="5">
        <v>45657</v>
      </c>
      <c r="E105" s="1" t="s">
        <v>66</v>
      </c>
      <c r="F105" s="1" t="s">
        <v>67</v>
      </c>
    </row>
    <row r="106" spans="1:6" ht="54" customHeight="1">
      <c r="A106" s="3">
        <f t="shared" si="1"/>
        <v>105</v>
      </c>
      <c r="B106" s="16" t="s">
        <v>237</v>
      </c>
      <c r="C106" s="28">
        <v>43411</v>
      </c>
      <c r="D106" s="24">
        <v>52596</v>
      </c>
      <c r="E106" s="15" t="s">
        <v>238</v>
      </c>
      <c r="F106" s="21" t="s">
        <v>67</v>
      </c>
    </row>
    <row r="107" spans="1:6" ht="14.25">
      <c r="A107" s="3">
        <f t="shared" si="1"/>
        <v>106</v>
      </c>
      <c r="B107" s="19" t="s">
        <v>170</v>
      </c>
      <c r="C107" s="28">
        <v>42606</v>
      </c>
      <c r="D107" s="24">
        <v>48084</v>
      </c>
      <c r="E107" s="21" t="s">
        <v>171</v>
      </c>
      <c r="F107" s="21" t="s">
        <v>27</v>
      </c>
    </row>
    <row r="108" spans="1:6" ht="14.25">
      <c r="A108" s="3">
        <f t="shared" si="1"/>
        <v>107</v>
      </c>
      <c r="B108" s="34" t="s">
        <v>341</v>
      </c>
      <c r="C108" s="36">
        <v>44699</v>
      </c>
      <c r="D108" s="38">
        <v>46022</v>
      </c>
      <c r="E108" s="21" t="s">
        <v>171</v>
      </c>
      <c r="F108" s="21" t="s">
        <v>27</v>
      </c>
    </row>
    <row r="109" spans="1:6" ht="14.25">
      <c r="A109" s="3">
        <f t="shared" si="1"/>
        <v>108</v>
      </c>
      <c r="B109" s="3" t="s">
        <v>159</v>
      </c>
      <c r="C109" s="27">
        <v>42528</v>
      </c>
      <c r="D109" s="5">
        <v>51659</v>
      </c>
      <c r="E109" s="1" t="s">
        <v>39</v>
      </c>
      <c r="F109" s="1" t="s">
        <v>40</v>
      </c>
    </row>
    <row r="110" spans="1:6" ht="14.25">
      <c r="A110" s="3">
        <f t="shared" si="1"/>
        <v>109</v>
      </c>
      <c r="B110" s="3" t="s">
        <v>113</v>
      </c>
      <c r="C110" s="27">
        <v>41421</v>
      </c>
      <c r="D110" s="5">
        <v>45073</v>
      </c>
      <c r="E110" s="1" t="s">
        <v>68</v>
      </c>
      <c r="F110" s="1" t="s">
        <v>67</v>
      </c>
    </row>
    <row r="111" spans="1:6" ht="14.25">
      <c r="A111" s="3">
        <f t="shared" si="1"/>
        <v>110</v>
      </c>
      <c r="B111" s="13" t="s">
        <v>115</v>
      </c>
      <c r="C111" s="29">
        <v>41479</v>
      </c>
      <c r="D111" s="5">
        <v>48054</v>
      </c>
      <c r="E111" s="1" t="s">
        <v>114</v>
      </c>
      <c r="F111" s="1" t="s">
        <v>79</v>
      </c>
    </row>
    <row r="112" spans="1:6" ht="14.25">
      <c r="A112" s="3">
        <f t="shared" si="1"/>
        <v>111</v>
      </c>
      <c r="B112" s="3" t="s">
        <v>184</v>
      </c>
      <c r="C112" s="28">
        <v>42824</v>
      </c>
      <c r="D112" s="24">
        <v>46476</v>
      </c>
      <c r="E112" s="1" t="s">
        <v>69</v>
      </c>
      <c r="F112" s="1" t="s">
        <v>15</v>
      </c>
    </row>
    <row r="113" spans="1:6" ht="25.5">
      <c r="A113" s="3">
        <f t="shared" si="1"/>
        <v>112</v>
      </c>
      <c r="B113" s="19" t="s">
        <v>174</v>
      </c>
      <c r="C113" s="27" t="s">
        <v>337</v>
      </c>
      <c r="D113" s="24">
        <v>46387</v>
      </c>
      <c r="E113" s="21" t="s">
        <v>91</v>
      </c>
      <c r="F113" s="21" t="s">
        <v>32</v>
      </c>
    </row>
    <row r="114" spans="1:6" ht="25.5">
      <c r="A114" s="3">
        <f t="shared" si="1"/>
        <v>113</v>
      </c>
      <c r="B114" s="3" t="s">
        <v>70</v>
      </c>
      <c r="C114" s="2" t="s">
        <v>207</v>
      </c>
      <c r="D114" s="5">
        <v>48579</v>
      </c>
      <c r="E114" s="1" t="s">
        <v>12</v>
      </c>
      <c r="F114" s="1" t="s">
        <v>13</v>
      </c>
    </row>
    <row r="115" spans="1:6" ht="14.25">
      <c r="A115" s="3">
        <f t="shared" si="1"/>
        <v>114</v>
      </c>
      <c r="B115" s="46" t="s">
        <v>356</v>
      </c>
      <c r="C115" s="50">
        <v>44803</v>
      </c>
      <c r="D115" s="48">
        <v>52231</v>
      </c>
      <c r="E115" s="49" t="s">
        <v>244</v>
      </c>
      <c r="F115" s="49" t="s">
        <v>20</v>
      </c>
    </row>
    <row r="116" spans="1:6" ht="14.25">
      <c r="A116" s="3">
        <f t="shared" si="1"/>
        <v>115</v>
      </c>
      <c r="B116" s="19" t="s">
        <v>188</v>
      </c>
      <c r="C116" s="28">
        <v>42892</v>
      </c>
      <c r="D116" s="24">
        <v>54057</v>
      </c>
      <c r="E116" s="21" t="s">
        <v>125</v>
      </c>
      <c r="F116" s="21" t="s">
        <v>11</v>
      </c>
    </row>
    <row r="117" spans="1:6" ht="38.25">
      <c r="A117" s="3">
        <f t="shared" si="1"/>
        <v>116</v>
      </c>
      <c r="B117" s="3" t="s">
        <v>71</v>
      </c>
      <c r="C117" s="2" t="s">
        <v>206</v>
      </c>
      <c r="D117" s="5">
        <v>46022</v>
      </c>
      <c r="E117" s="1" t="s">
        <v>72</v>
      </c>
      <c r="F117" s="1" t="s">
        <v>9</v>
      </c>
    </row>
    <row r="118" spans="1:6" ht="25.5">
      <c r="A118" s="3">
        <f t="shared" si="1"/>
        <v>117</v>
      </c>
      <c r="B118" s="19" t="s">
        <v>249</v>
      </c>
      <c r="C118" s="27" t="s">
        <v>347</v>
      </c>
      <c r="D118" s="24">
        <v>45657</v>
      </c>
      <c r="E118" s="21" t="s">
        <v>75</v>
      </c>
      <c r="F118" s="21" t="s">
        <v>13</v>
      </c>
    </row>
    <row r="119" spans="1:6" ht="25.5">
      <c r="A119" s="3">
        <f t="shared" si="1"/>
        <v>118</v>
      </c>
      <c r="B119" s="3" t="s">
        <v>266</v>
      </c>
      <c r="C119" s="27" t="s">
        <v>375</v>
      </c>
      <c r="D119" s="5" t="s">
        <v>154</v>
      </c>
      <c r="E119" s="1" t="s">
        <v>86</v>
      </c>
      <c r="F119" s="1" t="s">
        <v>40</v>
      </c>
    </row>
    <row r="120" spans="1:6" ht="38.25">
      <c r="A120" s="3">
        <f t="shared" si="1"/>
        <v>119</v>
      </c>
      <c r="B120" s="3" t="s">
        <v>73</v>
      </c>
      <c r="C120" s="2" t="s">
        <v>209</v>
      </c>
      <c r="D120" s="5">
        <v>50518</v>
      </c>
      <c r="E120" s="2" t="s">
        <v>101</v>
      </c>
      <c r="F120" s="2" t="s">
        <v>208</v>
      </c>
    </row>
    <row r="121" spans="1:6" ht="25.5">
      <c r="A121" s="3">
        <f t="shared" si="1"/>
        <v>120</v>
      </c>
      <c r="B121" s="19" t="s">
        <v>235</v>
      </c>
      <c r="C121" s="28">
        <v>43444</v>
      </c>
      <c r="D121" s="24">
        <v>47097</v>
      </c>
      <c r="E121" s="15" t="s">
        <v>236</v>
      </c>
      <c r="F121" s="21" t="s">
        <v>64</v>
      </c>
    </row>
    <row r="122" spans="1:6" ht="25.5">
      <c r="A122" s="3">
        <f t="shared" si="1"/>
        <v>121</v>
      </c>
      <c r="B122" s="3" t="s">
        <v>250</v>
      </c>
      <c r="C122" s="36">
        <v>44561</v>
      </c>
      <c r="D122" s="38">
        <v>47483</v>
      </c>
      <c r="E122" s="15" t="s">
        <v>236</v>
      </c>
      <c r="F122" s="21" t="s">
        <v>64</v>
      </c>
    </row>
    <row r="123" spans="1:6" ht="14.25">
      <c r="A123" s="55">
        <f>ROW()-1</f>
        <v>122</v>
      </c>
      <c r="B123" s="46" t="s">
        <v>385</v>
      </c>
      <c r="C123" s="50">
        <v>45033</v>
      </c>
      <c r="D123" s="48">
        <v>59643</v>
      </c>
      <c r="E123" s="47" t="s">
        <v>45</v>
      </c>
      <c r="F123" s="49" t="s">
        <v>46</v>
      </c>
    </row>
    <row r="124" spans="1:6" ht="25.5">
      <c r="A124" s="3">
        <f t="shared" si="1"/>
        <v>123</v>
      </c>
      <c r="B124" s="10" t="s">
        <v>74</v>
      </c>
      <c r="C124" s="27">
        <v>40652</v>
      </c>
      <c r="D124" s="5">
        <v>51610</v>
      </c>
      <c r="E124" s="1" t="s">
        <v>75</v>
      </c>
      <c r="F124" s="1" t="s">
        <v>13</v>
      </c>
    </row>
    <row r="125" spans="1:6" ht="25.5">
      <c r="A125" s="3">
        <f t="shared" si="1"/>
        <v>124</v>
      </c>
      <c r="B125" s="10" t="s">
        <v>355</v>
      </c>
      <c r="C125" s="27">
        <v>44789</v>
      </c>
      <c r="D125" s="5">
        <v>45688</v>
      </c>
      <c r="E125" s="1" t="s">
        <v>75</v>
      </c>
      <c r="F125" s="1" t="s">
        <v>13</v>
      </c>
    </row>
    <row r="126" spans="1:6" ht="14.25">
      <c r="A126" s="3">
        <f t="shared" si="1"/>
        <v>125</v>
      </c>
      <c r="B126" s="19" t="s">
        <v>234</v>
      </c>
      <c r="C126" s="28">
        <v>43355</v>
      </c>
      <c r="D126" s="24">
        <v>47483</v>
      </c>
      <c r="E126" s="21" t="s">
        <v>22</v>
      </c>
      <c r="F126" s="21" t="s">
        <v>9</v>
      </c>
    </row>
    <row r="127" spans="1:6" ht="14.25">
      <c r="A127" s="3">
        <f t="shared" si="1"/>
        <v>126</v>
      </c>
      <c r="B127" s="46" t="s">
        <v>360</v>
      </c>
      <c r="C127" s="50">
        <v>44820</v>
      </c>
      <c r="D127" s="48">
        <v>54682</v>
      </c>
      <c r="E127" s="49" t="s">
        <v>138</v>
      </c>
      <c r="F127" s="49" t="s">
        <v>7</v>
      </c>
    </row>
    <row r="128" spans="1:6" ht="14.25">
      <c r="A128" s="3">
        <f t="shared" si="1"/>
        <v>127</v>
      </c>
      <c r="B128" s="46" t="s">
        <v>358</v>
      </c>
      <c r="C128" s="50">
        <v>44812</v>
      </c>
      <c r="D128" s="48">
        <v>53327</v>
      </c>
      <c r="E128" s="49" t="s">
        <v>24</v>
      </c>
      <c r="F128" s="49" t="s">
        <v>15</v>
      </c>
    </row>
    <row r="129" spans="1:7" ht="25.5">
      <c r="A129" s="3">
        <f t="shared" si="1"/>
        <v>128</v>
      </c>
      <c r="B129" s="13" t="s">
        <v>144</v>
      </c>
      <c r="C129" s="27" t="s">
        <v>348</v>
      </c>
      <c r="D129" s="4" t="s">
        <v>145</v>
      </c>
      <c r="E129" s="1" t="s">
        <v>23</v>
      </c>
      <c r="F129" s="1" t="s">
        <v>7</v>
      </c>
      <c r="G129" s="33"/>
    </row>
    <row r="130" spans="1:6" ht="25.5">
      <c r="A130" s="3">
        <f t="shared" si="1"/>
        <v>129</v>
      </c>
      <c r="B130" s="3" t="s">
        <v>77</v>
      </c>
      <c r="C130" s="2" t="s">
        <v>210</v>
      </c>
      <c r="D130" s="44">
        <v>47542</v>
      </c>
      <c r="E130" s="1" t="s">
        <v>42</v>
      </c>
      <c r="F130" s="1" t="s">
        <v>17</v>
      </c>
    </row>
    <row r="131" spans="1:6" ht="25.5">
      <c r="A131" s="3">
        <f t="shared" si="1"/>
        <v>130</v>
      </c>
      <c r="B131" s="3" t="s">
        <v>146</v>
      </c>
      <c r="C131" s="27" t="s">
        <v>343</v>
      </c>
      <c r="D131" s="4" t="s">
        <v>147</v>
      </c>
      <c r="E131" s="1" t="s">
        <v>42</v>
      </c>
      <c r="F131" s="1" t="s">
        <v>17</v>
      </c>
    </row>
    <row r="132" spans="1:6" ht="14.25">
      <c r="A132" s="55">
        <f>ROW()-1</f>
        <v>131</v>
      </c>
      <c r="B132" s="46" t="s">
        <v>376</v>
      </c>
      <c r="C132" s="50">
        <v>44974</v>
      </c>
      <c r="D132" s="48">
        <v>50453</v>
      </c>
      <c r="E132" s="47" t="s">
        <v>78</v>
      </c>
      <c r="F132" s="49" t="s">
        <v>79</v>
      </c>
    </row>
    <row r="133" spans="1:6" ht="14.25">
      <c r="A133" s="55">
        <f>ROW()-1</f>
        <v>132</v>
      </c>
      <c r="B133" s="46" t="s">
        <v>373</v>
      </c>
      <c r="C133" s="50">
        <v>44945</v>
      </c>
      <c r="D133" s="48">
        <v>51898</v>
      </c>
      <c r="E133" s="49" t="s">
        <v>26</v>
      </c>
      <c r="F133" s="49" t="s">
        <v>27</v>
      </c>
    </row>
    <row r="134" spans="1:6" ht="14.25">
      <c r="A134" s="3">
        <f t="shared" si="1"/>
        <v>133</v>
      </c>
      <c r="B134" s="19" t="s">
        <v>251</v>
      </c>
      <c r="C134" s="28" t="s">
        <v>252</v>
      </c>
      <c r="D134" s="24" t="s">
        <v>253</v>
      </c>
      <c r="E134" s="21" t="s">
        <v>31</v>
      </c>
      <c r="F134" s="21" t="s">
        <v>32</v>
      </c>
    </row>
    <row r="135" spans="1:6" ht="14.25">
      <c r="A135" s="3">
        <f aca="true" t="shared" si="2" ref="A135:A179">ROW()-1</f>
        <v>134</v>
      </c>
      <c r="B135" s="3" t="s">
        <v>315</v>
      </c>
      <c r="C135" s="36">
        <v>44281</v>
      </c>
      <c r="D135" s="38">
        <v>47118</v>
      </c>
      <c r="E135" s="21" t="s">
        <v>31</v>
      </c>
      <c r="F135" s="21" t="s">
        <v>32</v>
      </c>
    </row>
    <row r="136" spans="1:6" ht="14.25">
      <c r="A136" s="56">
        <f>ROW()-1</f>
        <v>135</v>
      </c>
      <c r="B136" s="3" t="s">
        <v>374</v>
      </c>
      <c r="C136" s="27">
        <v>44945</v>
      </c>
      <c r="D136" s="5">
        <v>54057</v>
      </c>
      <c r="E136" s="1" t="s">
        <v>247</v>
      </c>
      <c r="F136" s="1" t="s">
        <v>52</v>
      </c>
    </row>
    <row r="137" spans="1:6" ht="14.25">
      <c r="A137" s="3">
        <f t="shared" si="2"/>
        <v>136</v>
      </c>
      <c r="B137" s="34" t="s">
        <v>304</v>
      </c>
      <c r="C137" s="36" t="s">
        <v>305</v>
      </c>
      <c r="D137" s="37" t="s">
        <v>306</v>
      </c>
      <c r="E137" s="37" t="s">
        <v>21</v>
      </c>
      <c r="F137" s="37" t="s">
        <v>7</v>
      </c>
    </row>
    <row r="138" spans="1:6" ht="14.25">
      <c r="A138" s="3">
        <f t="shared" si="2"/>
        <v>137</v>
      </c>
      <c r="B138" s="19" t="s">
        <v>195</v>
      </c>
      <c r="C138" s="28">
        <v>43080</v>
      </c>
      <c r="D138" s="24">
        <v>48559</v>
      </c>
      <c r="E138" s="2" t="s">
        <v>80</v>
      </c>
      <c r="F138" s="1" t="s">
        <v>27</v>
      </c>
    </row>
    <row r="139" spans="1:6" ht="14.25">
      <c r="A139" s="3">
        <f t="shared" si="2"/>
        <v>138</v>
      </c>
      <c r="B139" s="19" t="s">
        <v>278</v>
      </c>
      <c r="C139" s="28" t="s">
        <v>279</v>
      </c>
      <c r="D139" s="21" t="s">
        <v>280</v>
      </c>
      <c r="E139" s="2" t="s">
        <v>80</v>
      </c>
      <c r="F139" s="1" t="s">
        <v>27</v>
      </c>
    </row>
    <row r="140" spans="1:6" ht="14.25">
      <c r="A140" s="3">
        <f t="shared" si="2"/>
        <v>139</v>
      </c>
      <c r="B140" s="34" t="s">
        <v>321</v>
      </c>
      <c r="C140" s="36" t="s">
        <v>322</v>
      </c>
      <c r="D140" s="37" t="s">
        <v>323</v>
      </c>
      <c r="E140" s="37" t="s">
        <v>80</v>
      </c>
      <c r="F140" s="37" t="s">
        <v>27</v>
      </c>
    </row>
    <row r="141" spans="1:6" ht="14.25">
      <c r="A141" s="3">
        <f t="shared" si="2"/>
        <v>140</v>
      </c>
      <c r="B141" s="34" t="s">
        <v>334</v>
      </c>
      <c r="C141" s="36">
        <v>44459</v>
      </c>
      <c r="D141" s="38">
        <v>51866</v>
      </c>
      <c r="E141" s="37" t="s">
        <v>80</v>
      </c>
      <c r="F141" s="37" t="s">
        <v>27</v>
      </c>
    </row>
    <row r="142" spans="1:6" ht="25.5">
      <c r="A142" s="3">
        <f t="shared" si="2"/>
        <v>141</v>
      </c>
      <c r="B142" s="3" t="s">
        <v>81</v>
      </c>
      <c r="C142" s="2" t="s">
        <v>211</v>
      </c>
      <c r="D142" s="5">
        <v>45291</v>
      </c>
      <c r="E142" s="1" t="s">
        <v>82</v>
      </c>
      <c r="F142" s="1" t="s">
        <v>83</v>
      </c>
    </row>
    <row r="143" spans="1:6" ht="14.25">
      <c r="A143" s="3">
        <f t="shared" si="2"/>
        <v>142</v>
      </c>
      <c r="B143" s="3" t="s">
        <v>110</v>
      </c>
      <c r="C143" s="29">
        <v>41407</v>
      </c>
      <c r="D143" s="5">
        <v>48700</v>
      </c>
      <c r="E143" s="1" t="s">
        <v>82</v>
      </c>
      <c r="F143" s="1" t="s">
        <v>83</v>
      </c>
    </row>
    <row r="144" spans="1:6" ht="14.25">
      <c r="A144" s="3">
        <f t="shared" si="2"/>
        <v>143</v>
      </c>
      <c r="B144" s="3" t="s">
        <v>84</v>
      </c>
      <c r="C144" s="27">
        <v>40422</v>
      </c>
      <c r="D144" s="5">
        <v>45901</v>
      </c>
      <c r="E144" s="1" t="s">
        <v>59</v>
      </c>
      <c r="F144" s="1" t="s">
        <v>20</v>
      </c>
    </row>
    <row r="145" spans="1:6" ht="14.25">
      <c r="A145" s="3">
        <f t="shared" si="2"/>
        <v>144</v>
      </c>
      <c r="B145" s="34" t="s">
        <v>326</v>
      </c>
      <c r="C145" s="36" t="s">
        <v>327</v>
      </c>
      <c r="D145" s="37" t="s">
        <v>328</v>
      </c>
      <c r="E145" s="37" t="s">
        <v>21</v>
      </c>
      <c r="F145" s="37" t="s">
        <v>7</v>
      </c>
    </row>
    <row r="146" spans="1:6" ht="14.25">
      <c r="A146" s="3">
        <f t="shared" si="2"/>
        <v>145</v>
      </c>
      <c r="B146" s="13" t="s">
        <v>124</v>
      </c>
      <c r="C146" s="29">
        <v>41771</v>
      </c>
      <c r="D146" s="5">
        <v>45424</v>
      </c>
      <c r="E146" s="1" t="s">
        <v>125</v>
      </c>
      <c r="F146" s="1" t="s">
        <v>11</v>
      </c>
    </row>
    <row r="147" spans="1:6" ht="25.5">
      <c r="A147" s="3">
        <f t="shared" si="2"/>
        <v>146</v>
      </c>
      <c r="B147" s="3" t="s">
        <v>85</v>
      </c>
      <c r="C147" s="2" t="s">
        <v>212</v>
      </c>
      <c r="D147" s="5">
        <v>47118</v>
      </c>
      <c r="E147" s="1" t="s">
        <v>39</v>
      </c>
      <c r="F147" s="1" t="s">
        <v>40</v>
      </c>
    </row>
    <row r="148" spans="1:6" ht="14.25">
      <c r="A148" s="3">
        <f t="shared" si="2"/>
        <v>147</v>
      </c>
      <c r="B148" s="3" t="s">
        <v>366</v>
      </c>
      <c r="C148" s="35" t="s">
        <v>324</v>
      </c>
      <c r="D148" s="37" t="s">
        <v>325</v>
      </c>
      <c r="E148" s="37" t="s">
        <v>36</v>
      </c>
      <c r="F148" s="37" t="s">
        <v>37</v>
      </c>
    </row>
    <row r="149" spans="1:6" ht="14.25">
      <c r="A149" s="3">
        <f t="shared" si="2"/>
        <v>148</v>
      </c>
      <c r="B149" s="34" t="s">
        <v>345</v>
      </c>
      <c r="C149" s="36">
        <v>44713</v>
      </c>
      <c r="D149" s="38">
        <v>47335</v>
      </c>
      <c r="E149" s="37" t="s">
        <v>243</v>
      </c>
      <c r="F149" s="37" t="s">
        <v>37</v>
      </c>
    </row>
    <row r="150" spans="1:6" ht="14.25">
      <c r="A150" s="3">
        <f t="shared" si="2"/>
        <v>149</v>
      </c>
      <c r="B150" s="3" t="s">
        <v>182</v>
      </c>
      <c r="C150" s="28">
        <v>42594</v>
      </c>
      <c r="D150" s="24">
        <v>49899</v>
      </c>
      <c r="E150" s="1" t="s">
        <v>24</v>
      </c>
      <c r="F150" s="1" t="s">
        <v>15</v>
      </c>
    </row>
    <row r="151" spans="1:6" ht="14.25">
      <c r="A151" s="3">
        <f t="shared" si="2"/>
        <v>150</v>
      </c>
      <c r="B151" s="13" t="s">
        <v>109</v>
      </c>
      <c r="C151" s="29">
        <v>41285</v>
      </c>
      <c r="D151" s="5">
        <v>46763</v>
      </c>
      <c r="E151" s="1" t="s">
        <v>24</v>
      </c>
      <c r="F151" s="1" t="s">
        <v>15</v>
      </c>
    </row>
    <row r="152" spans="1:6" ht="138" customHeight="1">
      <c r="A152" s="3">
        <f t="shared" si="2"/>
        <v>151</v>
      </c>
      <c r="B152" s="34" t="s">
        <v>340</v>
      </c>
      <c r="C152" s="36">
        <v>44665</v>
      </c>
      <c r="D152" s="38">
        <v>51820</v>
      </c>
      <c r="E152" s="37" t="s">
        <v>6</v>
      </c>
      <c r="F152" s="37" t="s">
        <v>7</v>
      </c>
    </row>
    <row r="153" spans="1:6" ht="88.5" customHeight="1">
      <c r="A153" s="3">
        <f t="shared" si="2"/>
        <v>152</v>
      </c>
      <c r="B153" s="19" t="s">
        <v>178</v>
      </c>
      <c r="C153" s="27" t="s">
        <v>349</v>
      </c>
      <c r="D153" s="21" t="s">
        <v>179</v>
      </c>
      <c r="E153" s="21" t="s">
        <v>86</v>
      </c>
      <c r="F153" s="21" t="s">
        <v>40</v>
      </c>
    </row>
    <row r="154" spans="1:6" ht="38.25">
      <c r="A154" s="3">
        <f t="shared" si="2"/>
        <v>153</v>
      </c>
      <c r="B154" s="3" t="s">
        <v>87</v>
      </c>
      <c r="C154" s="2" t="s">
        <v>290</v>
      </c>
      <c r="D154" s="1" t="s">
        <v>168</v>
      </c>
      <c r="E154" s="1" t="s">
        <v>68</v>
      </c>
      <c r="F154" s="1" t="s">
        <v>67</v>
      </c>
    </row>
    <row r="155" spans="1:6" ht="14.25">
      <c r="A155" s="3">
        <f t="shared" si="2"/>
        <v>154</v>
      </c>
      <c r="B155" s="3" t="s">
        <v>201</v>
      </c>
      <c r="C155" s="28">
        <v>43248</v>
      </c>
      <c r="D155" s="24">
        <v>47848</v>
      </c>
      <c r="E155" s="1" t="s">
        <v>68</v>
      </c>
      <c r="F155" s="1" t="s">
        <v>67</v>
      </c>
    </row>
    <row r="156" spans="1:6" ht="25.5">
      <c r="A156" s="3">
        <f t="shared" si="2"/>
        <v>155</v>
      </c>
      <c r="B156" s="3" t="s">
        <v>88</v>
      </c>
      <c r="C156" s="2" t="s">
        <v>215</v>
      </c>
      <c r="D156" s="5">
        <v>47483</v>
      </c>
      <c r="E156" s="1" t="s">
        <v>78</v>
      </c>
      <c r="F156" s="1" t="s">
        <v>79</v>
      </c>
    </row>
    <row r="157" spans="1:6" ht="14.25">
      <c r="A157" s="3">
        <f t="shared" si="2"/>
        <v>156</v>
      </c>
      <c r="B157" s="13" t="s">
        <v>126</v>
      </c>
      <c r="C157" s="29">
        <v>41857</v>
      </c>
      <c r="D157" s="5">
        <v>56467</v>
      </c>
      <c r="E157" s="1" t="s">
        <v>91</v>
      </c>
      <c r="F157" s="1" t="s">
        <v>32</v>
      </c>
    </row>
    <row r="158" spans="1:6" ht="25.5">
      <c r="A158" s="3">
        <f t="shared" si="2"/>
        <v>157</v>
      </c>
      <c r="B158" s="3" t="s">
        <v>177</v>
      </c>
      <c r="C158" s="15" t="s">
        <v>214</v>
      </c>
      <c r="D158" s="24">
        <v>53692</v>
      </c>
      <c r="E158" s="1" t="s">
        <v>91</v>
      </c>
      <c r="F158" s="1" t="s">
        <v>32</v>
      </c>
    </row>
    <row r="159" spans="1:6" ht="25.5">
      <c r="A159" s="3">
        <f t="shared" si="2"/>
        <v>158</v>
      </c>
      <c r="B159" s="3" t="s">
        <v>148</v>
      </c>
      <c r="C159" s="27" t="s">
        <v>350</v>
      </c>
      <c r="D159" s="1" t="s">
        <v>149</v>
      </c>
      <c r="E159" s="1" t="s">
        <v>23</v>
      </c>
      <c r="F159" s="1" t="s">
        <v>7</v>
      </c>
    </row>
    <row r="160" spans="1:6" ht="14.25">
      <c r="A160" s="3">
        <f t="shared" si="2"/>
        <v>159</v>
      </c>
      <c r="B160" s="3" t="s">
        <v>150</v>
      </c>
      <c r="C160" s="27">
        <v>42324</v>
      </c>
      <c r="D160" s="1" t="s">
        <v>151</v>
      </c>
      <c r="E160" s="1" t="s">
        <v>59</v>
      </c>
      <c r="F160" s="1" t="s">
        <v>20</v>
      </c>
    </row>
    <row r="161" spans="1:6" ht="25.5">
      <c r="A161" s="3">
        <f t="shared" si="2"/>
        <v>160</v>
      </c>
      <c r="B161" s="3" t="s">
        <v>89</v>
      </c>
      <c r="C161" s="2" t="s">
        <v>213</v>
      </c>
      <c r="D161" s="5">
        <v>48540</v>
      </c>
      <c r="E161" s="1" t="s">
        <v>90</v>
      </c>
      <c r="F161" s="4" t="s">
        <v>20</v>
      </c>
    </row>
    <row r="162" spans="1:6" ht="14.25">
      <c r="A162" s="3">
        <f t="shared" si="2"/>
        <v>161</v>
      </c>
      <c r="B162" s="19" t="s">
        <v>169</v>
      </c>
      <c r="C162" s="28">
        <v>42590</v>
      </c>
      <c r="D162" s="24">
        <v>46242</v>
      </c>
      <c r="E162" s="21" t="s">
        <v>90</v>
      </c>
      <c r="F162" s="4" t="s">
        <v>20</v>
      </c>
    </row>
    <row r="163" spans="1:6" ht="14.25">
      <c r="A163" s="3">
        <f t="shared" si="2"/>
        <v>162</v>
      </c>
      <c r="B163" s="34" t="s">
        <v>329</v>
      </c>
      <c r="C163" s="36" t="s">
        <v>313</v>
      </c>
      <c r="D163" s="37" t="s">
        <v>328</v>
      </c>
      <c r="E163" s="21" t="s">
        <v>90</v>
      </c>
      <c r="F163" s="4" t="s">
        <v>20</v>
      </c>
    </row>
    <row r="164" spans="1:6" ht="14.25">
      <c r="A164" s="3">
        <f t="shared" si="2"/>
        <v>163</v>
      </c>
      <c r="B164" s="3" t="s">
        <v>152</v>
      </c>
      <c r="C164" s="27">
        <v>42335</v>
      </c>
      <c r="D164" s="1" t="s">
        <v>153</v>
      </c>
      <c r="E164" s="1" t="s">
        <v>39</v>
      </c>
      <c r="F164" s="4" t="s">
        <v>40</v>
      </c>
    </row>
    <row r="165" spans="1:6" ht="14.25">
      <c r="A165" s="3">
        <f t="shared" si="2"/>
        <v>164</v>
      </c>
      <c r="B165" s="34" t="s">
        <v>301</v>
      </c>
      <c r="C165" s="36" t="s">
        <v>302</v>
      </c>
      <c r="D165" s="37" t="s">
        <v>303</v>
      </c>
      <c r="E165" s="37" t="s">
        <v>59</v>
      </c>
      <c r="F165" s="37" t="s">
        <v>20</v>
      </c>
    </row>
    <row r="166" spans="1:6" ht="14.25">
      <c r="A166" s="3">
        <f t="shared" si="2"/>
        <v>165</v>
      </c>
      <c r="B166" s="19" t="s">
        <v>175</v>
      </c>
      <c r="C166" s="28">
        <v>42615</v>
      </c>
      <c r="D166" s="24">
        <v>53572</v>
      </c>
      <c r="E166" s="15" t="s">
        <v>45</v>
      </c>
      <c r="F166" s="21" t="s">
        <v>46</v>
      </c>
    </row>
    <row r="167" spans="1:6" ht="14.25">
      <c r="A167" s="3">
        <f t="shared" si="2"/>
        <v>166</v>
      </c>
      <c r="B167" s="13" t="s">
        <v>112</v>
      </c>
      <c r="C167" s="29">
        <v>41446</v>
      </c>
      <c r="D167" s="5">
        <v>46874</v>
      </c>
      <c r="E167" s="1" t="s">
        <v>12</v>
      </c>
      <c r="F167" s="4" t="s">
        <v>13</v>
      </c>
    </row>
    <row r="168" spans="1:6" ht="25.5">
      <c r="A168" s="3">
        <f t="shared" si="2"/>
        <v>167</v>
      </c>
      <c r="B168" s="13" t="s">
        <v>106</v>
      </c>
      <c r="C168" s="27" t="s">
        <v>351</v>
      </c>
      <c r="D168" s="5">
        <v>48341</v>
      </c>
      <c r="E168" s="1" t="s">
        <v>107</v>
      </c>
      <c r="F168" s="4" t="s">
        <v>79</v>
      </c>
    </row>
    <row r="169" spans="1:6" ht="14.25">
      <c r="A169" s="3">
        <f t="shared" si="2"/>
        <v>168</v>
      </c>
      <c r="B169" s="13" t="s">
        <v>130</v>
      </c>
      <c r="C169" s="29">
        <v>41967</v>
      </c>
      <c r="D169" s="5">
        <v>47483</v>
      </c>
      <c r="E169" s="1" t="s">
        <v>22</v>
      </c>
      <c r="F169" s="4" t="s">
        <v>9</v>
      </c>
    </row>
    <row r="170" spans="1:6" ht="14.25">
      <c r="A170" s="3">
        <f t="shared" si="2"/>
        <v>169</v>
      </c>
      <c r="B170" s="19" t="s">
        <v>239</v>
      </c>
      <c r="C170" s="28">
        <v>43468</v>
      </c>
      <c r="D170" s="24">
        <v>52599</v>
      </c>
      <c r="E170" s="21" t="s">
        <v>240</v>
      </c>
      <c r="F170" s="21" t="s">
        <v>20</v>
      </c>
    </row>
    <row r="171" spans="1:6" ht="14.25">
      <c r="A171" s="3">
        <f t="shared" si="2"/>
        <v>170</v>
      </c>
      <c r="B171" s="3" t="s">
        <v>92</v>
      </c>
      <c r="C171" s="27">
        <v>40060</v>
      </c>
      <c r="D171" s="44">
        <v>45536</v>
      </c>
      <c r="E171" s="1" t="s">
        <v>21</v>
      </c>
      <c r="F171" s="4" t="s">
        <v>7</v>
      </c>
    </row>
    <row r="172" spans="1:6" ht="14.25">
      <c r="A172" s="3">
        <f t="shared" si="2"/>
        <v>171</v>
      </c>
      <c r="B172" s="13" t="s">
        <v>117</v>
      </c>
      <c r="C172" s="29">
        <v>41499</v>
      </c>
      <c r="D172" s="44">
        <v>50630</v>
      </c>
      <c r="E172" s="1" t="s">
        <v>26</v>
      </c>
      <c r="F172" s="4" t="s">
        <v>27</v>
      </c>
    </row>
    <row r="173" spans="1:6" ht="63.75">
      <c r="A173" s="3">
        <f t="shared" si="2"/>
        <v>172</v>
      </c>
      <c r="B173" s="13" t="s">
        <v>111</v>
      </c>
      <c r="C173" s="2" t="s">
        <v>387</v>
      </c>
      <c r="D173" s="45">
        <v>50529</v>
      </c>
      <c r="E173" s="11" t="s">
        <v>6</v>
      </c>
      <c r="F173" s="11" t="s">
        <v>7</v>
      </c>
    </row>
    <row r="174" spans="1:6" ht="25.5">
      <c r="A174" s="3">
        <f t="shared" si="2"/>
        <v>173</v>
      </c>
      <c r="B174" s="3" t="s">
        <v>320</v>
      </c>
      <c r="C174" s="36" t="s">
        <v>336</v>
      </c>
      <c r="D174" s="38">
        <v>46591</v>
      </c>
      <c r="E174" s="37" t="s">
        <v>19</v>
      </c>
      <c r="F174" s="37" t="s">
        <v>20</v>
      </c>
    </row>
    <row r="175" spans="1:6" ht="14.25">
      <c r="A175" s="3">
        <f t="shared" si="2"/>
        <v>174</v>
      </c>
      <c r="B175" s="3" t="s">
        <v>93</v>
      </c>
      <c r="C175" s="27">
        <v>40413</v>
      </c>
      <c r="D175" s="5">
        <v>45892</v>
      </c>
      <c r="E175" s="1" t="s">
        <v>36</v>
      </c>
      <c r="F175" s="1" t="s">
        <v>37</v>
      </c>
    </row>
    <row r="176" spans="1:6" ht="25.5">
      <c r="A176" s="3">
        <f t="shared" si="2"/>
        <v>175</v>
      </c>
      <c r="B176" s="19" t="s">
        <v>187</v>
      </c>
      <c r="C176" s="27" t="s">
        <v>361</v>
      </c>
      <c r="D176" s="5">
        <v>49674</v>
      </c>
      <c r="E176" s="1" t="s">
        <v>94</v>
      </c>
      <c r="F176" s="1" t="s">
        <v>9</v>
      </c>
    </row>
    <row r="177" spans="1:6" ht="25.5">
      <c r="A177" s="3">
        <f t="shared" si="2"/>
        <v>176</v>
      </c>
      <c r="B177" s="3" t="s">
        <v>339</v>
      </c>
      <c r="C177" s="27" t="s">
        <v>362</v>
      </c>
      <c r="D177" s="38">
        <v>51135</v>
      </c>
      <c r="E177" s="1" t="s">
        <v>94</v>
      </c>
      <c r="F177" s="1" t="s">
        <v>9</v>
      </c>
    </row>
    <row r="178" spans="1:6" ht="76.5">
      <c r="A178" s="3">
        <f t="shared" si="2"/>
        <v>177</v>
      </c>
      <c r="B178" s="3" t="s">
        <v>102</v>
      </c>
      <c r="C178" s="2" t="s">
        <v>318</v>
      </c>
      <c r="D178" s="5">
        <v>47118</v>
      </c>
      <c r="E178" s="1" t="s">
        <v>103</v>
      </c>
      <c r="F178" s="1" t="s">
        <v>7</v>
      </c>
    </row>
    <row r="179" spans="1:6" ht="14.25">
      <c r="A179" s="3">
        <f t="shared" si="2"/>
        <v>178</v>
      </c>
      <c r="B179" s="46" t="s">
        <v>386</v>
      </c>
      <c r="C179" s="50">
        <v>45042</v>
      </c>
      <c r="D179" s="48">
        <v>48579</v>
      </c>
      <c r="E179" s="47" t="s">
        <v>80</v>
      </c>
      <c r="F179" s="49" t="s">
        <v>27</v>
      </c>
    </row>
  </sheetData>
  <sheetProtection/>
  <printOptions/>
  <pageMargins left="0.1968503937007874" right="0.1968503937007874" top="0.7874015748031497" bottom="0.1968503937007874" header="0.15748031496062992" footer="0.1968503937007874"/>
  <pageSetup fitToHeight="0" fitToWidth="1" horizontalDpi="600" verticalDpi="600" orientation="landscape" paperSize="9" scale="78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Piotr Jarzębowski</cp:lastModifiedBy>
  <cp:lastPrinted>2016-10-14T08:35:23Z</cp:lastPrinted>
  <dcterms:created xsi:type="dcterms:W3CDTF">2012-04-26T08:48:24Z</dcterms:created>
  <dcterms:modified xsi:type="dcterms:W3CDTF">2023-05-16T05:53:42Z</dcterms:modified>
  <cp:category/>
  <cp:version/>
  <cp:contentType/>
  <cp:contentStatus/>
</cp:coreProperties>
</file>