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<sst xmlns="http://schemas.openxmlformats.org/spreadsheetml/2006/main" count="35" uniqueCount="28">
  <si>
    <t xml:space="preserve">Lp. </t>
  </si>
  <si>
    <t>Nazwa organizacji</t>
  </si>
  <si>
    <t>Nazwa zadania</t>
  </si>
  <si>
    <t>średnia liczba punktów przyznanych przez komisję konkursową</t>
  </si>
  <si>
    <t>3. Wykaz ofert, które nie spełniły wymogów formalnych.</t>
  </si>
  <si>
    <t>Uzasadnienie</t>
  </si>
  <si>
    <t>średnia liczba punktów przyznanych 
przez komisję konkursową</t>
  </si>
  <si>
    <t xml:space="preserve"> * uzasadnienie oceny zawarto w protokole</t>
  </si>
  <si>
    <t>Towarzystwo Miłośników Braniewa</t>
  </si>
  <si>
    <t>1. Wykaz ofert, które w ocenie Komisji Konkursowej, nie uzyskały minimalnego progu 60% tj. 19,2 punktów w skali 32 punktowej, w związku z czym nie mogły zostać wybrane do realizacji *</t>
  </si>
  <si>
    <t xml:space="preserve"> 2. Wykaz ofert, które uzyskały minimum 19,2-punktowe, ale nie zostały wybrane do realizacji  z powodu braku środków finansowych </t>
  </si>
  <si>
    <t>Średniowieczne mury obronne</t>
  </si>
  <si>
    <t>Wykaz ofert, które nie otrzymały dotacji z budżetu Województwa Warmińsko-Mazurskiego na realizację zadań publicznych 
Samorządu Województwa Warmińsko- Mazurskiego z zakresu kultury i ochrony dziedzictwa kulturowego w 2019 r. 
(dotyczy ofert złożonych w II terminie otwartego konkursu ofert)</t>
  </si>
  <si>
    <r>
      <rPr>
        <b/>
        <sz val="9"/>
        <color indexed="8"/>
        <rFont val="Arial"/>
        <family val="2"/>
      </rPr>
      <t xml:space="preserve">Fundacja Domów Konesera </t>
    </r>
    <r>
      <rPr>
        <sz val="9"/>
        <color indexed="8"/>
        <rFont val="Arial"/>
        <family val="2"/>
      </rPr>
      <t xml:space="preserve">
Trzcin 81, 13-324 Grodziczno</t>
    </r>
  </si>
  <si>
    <r>
      <t xml:space="preserve">OFERTA WSPÓLNA
</t>
    </r>
    <r>
      <rPr>
        <b/>
        <sz val="9"/>
        <color indexed="8"/>
        <rFont val="Arial"/>
        <family val="2"/>
      </rPr>
      <t>Fundacja Lawendowe Muzeum Żywe im. Jacka Olędzkiego</t>
    </r>
    <r>
      <rPr>
        <sz val="9"/>
        <color indexed="8"/>
        <rFont val="Arial"/>
        <family val="2"/>
      </rPr>
      <t xml:space="preserve">
Nowe Kawkowo 11a, 11-042 Jonkowo
</t>
    </r>
    <r>
      <rPr>
        <b/>
        <sz val="9"/>
        <color indexed="8"/>
        <rFont val="Arial"/>
        <family val="2"/>
      </rPr>
      <t>Stowarzyszenie Węgajty</t>
    </r>
    <r>
      <rPr>
        <sz val="9"/>
        <color indexed="8"/>
        <rFont val="Arial"/>
        <family val="2"/>
      </rPr>
      <t xml:space="preserve">
Węgajty 18, 11-042 Jonkowo</t>
    </r>
  </si>
  <si>
    <r>
      <rPr>
        <b/>
        <sz val="9"/>
        <color indexed="8"/>
        <rFont val="Arial"/>
        <family val="2"/>
      </rPr>
      <t xml:space="preserve">Klub Plastyka Amatora </t>
    </r>
    <r>
      <rPr>
        <sz val="9"/>
        <color indexed="8"/>
        <rFont val="Arial"/>
        <family val="2"/>
      </rPr>
      <t xml:space="preserve">
ul. Kilińskiego 1A 14-100 Ostróda</t>
    </r>
  </si>
  <si>
    <r>
      <rPr>
        <b/>
        <sz val="9"/>
        <color indexed="8"/>
        <rFont val="Arial"/>
        <family val="2"/>
      </rPr>
      <t xml:space="preserve">Fundacja Rzeka EN </t>
    </r>
    <r>
      <rPr>
        <sz val="9"/>
        <color indexed="8"/>
        <rFont val="Arial"/>
        <family val="2"/>
      </rPr>
      <t xml:space="preserve">
Samoklęski 84, 21-132 Kamionka</t>
    </r>
  </si>
  <si>
    <r>
      <rPr>
        <b/>
        <sz val="9"/>
        <color indexed="8"/>
        <rFont val="Arial"/>
        <family val="2"/>
      </rPr>
      <t>Fundacja Zdanowicz Be Creative - Kretywna Moc Pomagania</t>
    </r>
    <r>
      <rPr>
        <sz val="9"/>
        <color indexed="8"/>
        <rFont val="Arial"/>
        <family val="2"/>
      </rPr>
      <t xml:space="preserve">
ul. Ignacego Paderewskiego 20, 11-100 Lidzbark Warmiński</t>
    </r>
  </si>
  <si>
    <r>
      <rPr>
        <b/>
        <sz val="9"/>
        <color indexed="8"/>
        <rFont val="Arial"/>
        <family val="2"/>
      </rPr>
      <t>Stowarzyszenie Sympatyków Filatelii Maltańskiej 
z siedzibą w Olsztynie</t>
    </r>
    <r>
      <rPr>
        <sz val="9"/>
        <color indexed="8"/>
        <rFont val="Arial"/>
        <family val="2"/>
      </rPr>
      <t xml:space="preserve">
ul. M.Skłodowskiej-Curie 9, 10-109 Olsztyn</t>
    </r>
  </si>
  <si>
    <r>
      <rPr>
        <b/>
        <sz val="9"/>
        <color indexed="8"/>
        <rFont val="Arial"/>
        <family val="2"/>
      </rPr>
      <t xml:space="preserve">Wytwórnia Zdarzeń Sonokinetycznych </t>
    </r>
    <r>
      <rPr>
        <sz val="9"/>
        <color indexed="8"/>
        <rFont val="Arial"/>
        <family val="2"/>
      </rPr>
      <t xml:space="preserve">
ul. Jana Janowicza 21/5 10-692 Olsztyn</t>
    </r>
  </si>
  <si>
    <r>
      <t xml:space="preserve">Stowarzyszenie Gmin "Polskie zamki gotyckie" z siedzibą w Olsztynie
</t>
    </r>
    <r>
      <rPr>
        <sz val="9"/>
        <color indexed="8"/>
        <rFont val="Arial CE"/>
        <family val="0"/>
      </rPr>
      <t xml:space="preserve">ul. Pieniężnego 10, 10-006 Olsztyn </t>
    </r>
  </si>
  <si>
    <r>
      <t xml:space="preserve">Stowarzyszenie "Dom Warmiński" 
</t>
    </r>
    <r>
      <rPr>
        <sz val="9"/>
        <color indexed="8"/>
        <rFont val="Arial CE"/>
        <family val="0"/>
      </rPr>
      <t>ul. Wyszyńskiego 37, 11-100 Lidzbark Warmiński</t>
    </r>
  </si>
  <si>
    <r>
      <t xml:space="preserve">Towarzystwo Przyjaciół Wilna i Ziemi Wileńskiej
 z siedzibą w Olsztynie 
</t>
    </r>
    <r>
      <rPr>
        <sz val="9"/>
        <color indexed="8"/>
        <rFont val="Arial CE"/>
        <family val="0"/>
      </rPr>
      <t xml:space="preserve">ul. Mikołaja Kopernika 45/16, 10-503 Olsztyn </t>
    </r>
  </si>
  <si>
    <t>Konferencja "Zaścianek kresowy w Olsztynku" - wzmocnienie tożsamości i indywidualności kulturowej regionu</t>
  </si>
  <si>
    <t xml:space="preserve">Kultura Warmii i Mazur - tradycja i współczesność </t>
  </si>
  <si>
    <t>Wielcy mieszkańcy Warmii - pamięć, historia, tożsamość</t>
  </si>
  <si>
    <t>proponowane zadanie jest niezgodne z opisem zadania konkursowego z ogłoszenia konkursowego -  zasadnicza część oferty dotyczy wydania publikacji, co będzie przedmiotem odrębnie ogłoszonego konkursu</t>
  </si>
  <si>
    <r>
      <t xml:space="preserve">                                         Załącznik nr 2 do uchwały nr  33/486/19/VI      </t>
    </r>
    <r>
      <rPr>
        <sz val="10"/>
        <color indexed="9"/>
        <rFont val="Arial CE"/>
        <family val="0"/>
      </rPr>
      <t>_</t>
    </r>
    <r>
      <rPr>
        <sz val="10"/>
        <color indexed="8"/>
        <rFont val="Arial CE"/>
        <family val="0"/>
      </rPr>
      <t xml:space="preserve">     
            Zarządu Województwa Warmińsko-Mazurskiego
                                       z dnia 16 lipca 2019 r.                  </t>
    </r>
    <r>
      <rPr>
        <sz val="10"/>
        <color indexed="9"/>
        <rFont val="Arial CE"/>
        <family val="0"/>
      </rPr>
      <t>-__________</t>
    </r>
    <r>
      <rPr>
        <sz val="10"/>
        <color indexed="8"/>
        <rFont val="Arial CE"/>
        <family val="0"/>
      </rPr>
      <t xml:space="preserve">             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</si>
</sst>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zł&quot;"/>
    <numFmt numFmtId="173" formatCode="#,##0.00\ &quot;zł&quot;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56">
    <font>
      <sz val="10"/>
      <name val="Arial CE"/>
      <family val="0"/>
    </font>
    <font>
      <sz val="9"/>
      <color indexed="8"/>
      <name val="Arial CE"/>
      <family val="0"/>
    </font>
    <font>
      <sz val="9"/>
      <color indexed="8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8"/>
      <color indexed="8"/>
      <name val="Arial CE"/>
      <family val="0"/>
    </font>
    <font>
      <sz val="11"/>
      <color indexed="8"/>
      <name val="Arial CE"/>
      <family val="0"/>
    </font>
    <font>
      <b/>
      <sz val="11"/>
      <color indexed="8"/>
      <name val="Arial CE"/>
      <family val="0"/>
    </font>
    <font>
      <sz val="9"/>
      <name val="Arial CE"/>
      <family val="0"/>
    </font>
    <font>
      <b/>
      <sz val="9"/>
      <color indexed="8"/>
      <name val="Arial"/>
      <family val="2"/>
    </font>
    <font>
      <sz val="10"/>
      <color indexed="9"/>
      <name val="Arial CE"/>
      <family val="0"/>
    </font>
    <font>
      <b/>
      <sz val="9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sz val="11"/>
      <color theme="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31" borderId="8" applyFont="0" applyAlignment="0">
      <protection/>
    </xf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 wrapText="1"/>
    </xf>
    <xf numFmtId="2" fontId="32" fillId="0" borderId="0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4" fillId="0" borderId="8" xfId="55" applyFont="1" applyFill="1" applyAlignment="1">
      <alignment horizontal="left" vertical="center" wrapText="1"/>
      <protection/>
    </xf>
    <xf numFmtId="0" fontId="8" fillId="0" borderId="0" xfId="0" applyFont="1" applyAlignment="1">
      <alignment wrapText="1"/>
    </xf>
    <xf numFmtId="49" fontId="54" fillId="0" borderId="8" xfId="0" applyNumberFormat="1" applyFont="1" applyFill="1" applyBorder="1" applyAlignment="1">
      <alignment horizontal="left" vertical="center" wrapText="1"/>
    </xf>
    <xf numFmtId="0" fontId="54" fillId="0" borderId="8" xfId="0" applyFont="1" applyBorder="1" applyAlignment="1">
      <alignment horizontal="left" vertical="center" wrapText="1"/>
    </xf>
    <xf numFmtId="2" fontId="55" fillId="0" borderId="8" xfId="0" applyNumberFormat="1" applyFont="1" applyBorder="1" applyAlignment="1">
      <alignment horizontal="center" vertical="center"/>
    </xf>
    <xf numFmtId="4" fontId="55" fillId="0" borderId="8" xfId="0" applyNumberFormat="1" applyFont="1" applyBorder="1" applyAlignment="1">
      <alignment horizontal="center" vertical="center"/>
    </xf>
    <xf numFmtId="2" fontId="55" fillId="34" borderId="8" xfId="0" applyNumberFormat="1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6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54" fillId="0" borderId="13" xfId="0" applyNumberFormat="1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4" fillId="0" borderId="13" xfId="55" applyNumberFormat="1" applyFont="1" applyFill="1" applyBorder="1" applyAlignment="1">
      <alignment horizontal="center" vertical="top" wrapText="1"/>
      <protection/>
    </xf>
    <xf numFmtId="0" fontId="54" fillId="0" borderId="14" xfId="55" applyNumberFormat="1" applyFont="1" applyFill="1" applyBorder="1" applyAlignment="1">
      <alignment horizontal="center" vertical="top" wrapText="1"/>
      <protection/>
    </xf>
    <xf numFmtId="0" fontId="6" fillId="0" borderId="0" xfId="0" applyFont="1" applyBorder="1" applyAlignment="1">
      <alignment horizontal="left" vertical="center" wrapText="1"/>
    </xf>
    <xf numFmtId="49" fontId="54" fillId="0" borderId="14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tyl 1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.kucko\Desktop\Kopia%20NGO%202019%20II%20po%20komisj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płynęły"/>
      <sheetName val="wpłynęły (2)"/>
      <sheetName val="analiza"/>
      <sheetName val="spełniające"/>
      <sheetName val="niespełniające"/>
      <sheetName val="arkusz ocen"/>
      <sheetName val="konkurs według średniej"/>
      <sheetName val="liczba ocen"/>
      <sheetName val="PROPOZYCJA I termin"/>
    </sheetNames>
    <sheetDataSet>
      <sheetData sheetId="5">
        <row r="22">
          <cell r="O22">
            <v>19.333333333333332</v>
          </cell>
        </row>
        <row r="23">
          <cell r="O23">
            <v>19.25</v>
          </cell>
        </row>
        <row r="24">
          <cell r="O24">
            <v>19.25</v>
          </cell>
        </row>
        <row r="25">
          <cell r="E25" t="str">
            <v>Myślę po polsku - śpiewam po polsku</v>
          </cell>
        </row>
        <row r="26">
          <cell r="E26" t="str">
            <v>Sztuka w obejściu - kreatywność, krajobraz i wspólny dom </v>
          </cell>
        </row>
        <row r="27">
          <cell r="E27" t="str">
            <v>Pośmiertna wystawa prac malarskich - Mariana Ciunelis z Ostródy</v>
          </cell>
        </row>
        <row r="28">
          <cell r="E28" t="str">
            <v>Warsztaty Pianistyczne "Warmia Piano Workshop"</v>
          </cell>
        </row>
        <row r="29">
          <cell r="E29" t="str">
            <v>Odkrywamy kształty i barwy regionu Warmii - warsztaty rękodzieła dla seniorów</v>
          </cell>
        </row>
        <row r="30">
          <cell r="E30" t="str">
            <v>Festiwal "Warmia Piano &amp;Ars Days"</v>
          </cell>
        </row>
        <row r="31">
          <cell r="E31" t="str">
            <v>"Grunwald - Pole Bitwy i chwały"</v>
          </cell>
        </row>
        <row r="32">
          <cell r="E32" t="str">
            <v>Sonikalia - festiwal dźwięku dla dzieci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="160" zoomScaleNormal="160" zoomScalePageLayoutView="0" workbookViewId="0" topLeftCell="A1">
      <selection activeCell="G4" sqref="G4"/>
    </sheetView>
  </sheetViews>
  <sheetFormatPr defaultColWidth="9.00390625" defaultRowHeight="12.75"/>
  <cols>
    <col min="1" max="1" width="5.125" style="0" customWidth="1"/>
    <col min="2" max="2" width="48.125" style="0" customWidth="1"/>
    <col min="3" max="3" width="31.25390625" style="0" customWidth="1"/>
    <col min="4" max="4" width="23.875" style="0" customWidth="1"/>
    <col min="5" max="5" width="27.375" style="0" customWidth="1"/>
  </cols>
  <sheetData>
    <row r="1" spans="1:5" ht="42" customHeight="1">
      <c r="A1" s="1"/>
      <c r="B1" s="1"/>
      <c r="C1" s="24" t="s">
        <v>27</v>
      </c>
      <c r="D1" s="24"/>
      <c r="E1" s="24"/>
    </row>
    <row r="2" spans="1:5" ht="45.75" customHeight="1">
      <c r="A2" s="26" t="s">
        <v>12</v>
      </c>
      <c r="B2" s="26"/>
      <c r="C2" s="26"/>
      <c r="D2" s="26"/>
      <c r="E2" s="26"/>
    </row>
    <row r="3" spans="1:5" ht="33" customHeight="1">
      <c r="A3" s="25" t="s">
        <v>9</v>
      </c>
      <c r="B3" s="25"/>
      <c r="C3" s="25"/>
      <c r="D3" s="25"/>
      <c r="E3" s="25"/>
    </row>
    <row r="4" spans="1:5" ht="37.5" customHeight="1">
      <c r="A4" s="2" t="s">
        <v>0</v>
      </c>
      <c r="B4" s="2" t="s">
        <v>1</v>
      </c>
      <c r="C4" s="32" t="s">
        <v>2</v>
      </c>
      <c r="D4" s="33"/>
      <c r="E4" s="3" t="s">
        <v>3</v>
      </c>
    </row>
    <row r="5" spans="1:5" ht="24">
      <c r="A5" s="11">
        <v>1</v>
      </c>
      <c r="B5" s="14" t="s">
        <v>13</v>
      </c>
      <c r="C5" s="27" t="str">
        <f>'[1]arkusz ocen'!E25</f>
        <v>Myślę po polsku - śpiewam po polsku</v>
      </c>
      <c r="D5" s="37"/>
      <c r="E5" s="16">
        <v>16.333333333333332</v>
      </c>
    </row>
    <row r="6" spans="1:5" ht="72">
      <c r="A6" s="11">
        <v>2</v>
      </c>
      <c r="B6" s="14" t="s">
        <v>14</v>
      </c>
      <c r="C6" s="27" t="str">
        <f>'[1]arkusz ocen'!E26</f>
        <v>Sztuka w obejściu - kreatywność, krajobraz i wspólny dom </v>
      </c>
      <c r="D6" s="37"/>
      <c r="E6" s="16">
        <v>15.5</v>
      </c>
    </row>
    <row r="7" spans="1:5" ht="24">
      <c r="A7" s="11">
        <v>3</v>
      </c>
      <c r="B7" s="14" t="s">
        <v>15</v>
      </c>
      <c r="C7" s="27" t="str">
        <f>'[1]arkusz ocen'!E27</f>
        <v>Pośmiertna wystawa prac malarskich - Mariana Ciunelis z Ostródy</v>
      </c>
      <c r="D7" s="37"/>
      <c r="E7" s="17">
        <v>15.333333333333334</v>
      </c>
    </row>
    <row r="8" spans="1:5" ht="24">
      <c r="A8" s="11">
        <v>4</v>
      </c>
      <c r="B8" s="14" t="s">
        <v>16</v>
      </c>
      <c r="C8" s="27" t="str">
        <f>'[1]arkusz ocen'!E28</f>
        <v>Warsztaty Pianistyczne "Warmia Piano Workshop"</v>
      </c>
      <c r="D8" s="37"/>
      <c r="E8" s="17">
        <v>15</v>
      </c>
    </row>
    <row r="9" spans="1:5" ht="38.25" customHeight="1">
      <c r="A9" s="11">
        <v>5</v>
      </c>
      <c r="B9" s="14" t="s">
        <v>17</v>
      </c>
      <c r="C9" s="27" t="str">
        <f>'[1]arkusz ocen'!E29</f>
        <v>Odkrywamy kształty i barwy regionu Warmii - warsztaty rękodzieła dla seniorów</v>
      </c>
      <c r="D9" s="37"/>
      <c r="E9" s="17">
        <v>13.5</v>
      </c>
    </row>
    <row r="10" spans="1:5" ht="24">
      <c r="A10" s="11">
        <v>6</v>
      </c>
      <c r="B10" s="15" t="s">
        <v>16</v>
      </c>
      <c r="C10" s="27" t="str">
        <f>'[1]arkusz ocen'!E30</f>
        <v>Festiwal "Warmia Piano &amp;Ars Days"</v>
      </c>
      <c r="D10" s="28"/>
      <c r="E10" s="18">
        <v>13.5</v>
      </c>
    </row>
    <row r="11" spans="1:5" ht="36">
      <c r="A11" s="11">
        <v>7</v>
      </c>
      <c r="B11" s="15" t="s">
        <v>18</v>
      </c>
      <c r="C11" s="27" t="str">
        <f>'[1]arkusz ocen'!E31</f>
        <v>"Grunwald - Pole Bitwy i chwały"</v>
      </c>
      <c r="D11" s="28"/>
      <c r="E11" s="18">
        <v>13</v>
      </c>
    </row>
    <row r="12" spans="1:5" ht="24">
      <c r="A12" s="11">
        <v>8</v>
      </c>
      <c r="B12" s="15" t="s">
        <v>19</v>
      </c>
      <c r="C12" s="27" t="str">
        <f>'[1]arkusz ocen'!E32</f>
        <v>Sonikalia - festiwal dźwięku dla dzieci</v>
      </c>
      <c r="D12" s="28"/>
      <c r="E12" s="18">
        <v>12.833333333333334</v>
      </c>
    </row>
    <row r="13" spans="1:5" ht="13.5" customHeight="1" hidden="1">
      <c r="A13" s="4"/>
      <c r="B13" s="5"/>
      <c r="C13" s="5"/>
      <c r="D13" s="5"/>
      <c r="E13" s="6"/>
    </row>
    <row r="14" spans="1:5" ht="14.25" customHeight="1">
      <c r="A14" s="29" t="s">
        <v>7</v>
      </c>
      <c r="B14" s="29"/>
      <c r="C14" s="29"/>
      <c r="D14" s="29"/>
      <c r="E14" s="29"/>
    </row>
    <row r="15" spans="1:5" ht="14.25" customHeight="1">
      <c r="A15" s="13"/>
      <c r="B15" s="13"/>
      <c r="C15" s="13"/>
      <c r="D15" s="13"/>
      <c r="E15" s="13"/>
    </row>
    <row r="16" spans="1:5" ht="24" customHeight="1">
      <c r="A16" s="25" t="s">
        <v>10</v>
      </c>
      <c r="B16" s="25"/>
      <c r="C16" s="25"/>
      <c r="D16" s="25"/>
      <c r="E16" s="25"/>
    </row>
    <row r="17" spans="1:5" ht="33.75">
      <c r="A17" s="2" t="s">
        <v>0</v>
      </c>
      <c r="B17" s="2" t="s">
        <v>1</v>
      </c>
      <c r="C17" s="32" t="s">
        <v>2</v>
      </c>
      <c r="D17" s="33"/>
      <c r="E17" s="3" t="s">
        <v>6</v>
      </c>
    </row>
    <row r="18" spans="1:5" ht="36">
      <c r="A18" s="21">
        <v>1</v>
      </c>
      <c r="B18" s="22" t="s">
        <v>22</v>
      </c>
      <c r="C18" s="38" t="s">
        <v>23</v>
      </c>
      <c r="D18" s="39"/>
      <c r="E18" s="23">
        <f>'[1]arkusz ocen'!O22</f>
        <v>19.333333333333332</v>
      </c>
    </row>
    <row r="19" spans="1:5" ht="36">
      <c r="A19" s="21">
        <v>2</v>
      </c>
      <c r="B19" s="22" t="s">
        <v>20</v>
      </c>
      <c r="C19" s="38" t="s">
        <v>24</v>
      </c>
      <c r="D19" s="39"/>
      <c r="E19" s="23">
        <f>'[1]arkusz ocen'!O23</f>
        <v>19.25</v>
      </c>
    </row>
    <row r="20" spans="1:5" ht="24">
      <c r="A20" s="21">
        <v>3</v>
      </c>
      <c r="B20" s="22" t="s">
        <v>21</v>
      </c>
      <c r="C20" s="38" t="s">
        <v>25</v>
      </c>
      <c r="D20" s="39"/>
      <c r="E20" s="23">
        <f>'[1]arkusz ocen'!O24</f>
        <v>19.25</v>
      </c>
    </row>
    <row r="21" spans="1:5" ht="21.75" customHeight="1">
      <c r="A21" s="8"/>
      <c r="B21" s="9"/>
      <c r="C21" s="9"/>
      <c r="D21" s="9"/>
      <c r="E21" s="10"/>
    </row>
    <row r="22" spans="1:5" ht="14.25">
      <c r="A22" s="36" t="s">
        <v>4</v>
      </c>
      <c r="B22" s="36"/>
      <c r="C22" s="36"/>
      <c r="D22" s="36"/>
      <c r="E22" s="36"/>
    </row>
    <row r="23" spans="1:5" ht="18" customHeight="1">
      <c r="A23" s="7" t="s">
        <v>0</v>
      </c>
      <c r="B23" s="7" t="s">
        <v>1</v>
      </c>
      <c r="C23" s="7" t="s">
        <v>2</v>
      </c>
      <c r="D23" s="30" t="s">
        <v>5</v>
      </c>
      <c r="E23" s="31"/>
    </row>
    <row r="24" spans="1:5" s="20" customFormat="1" ht="53.25" customHeight="1">
      <c r="A24" s="19">
        <v>1</v>
      </c>
      <c r="B24" s="12" t="s">
        <v>8</v>
      </c>
      <c r="C24" s="12" t="s">
        <v>11</v>
      </c>
      <c r="D24" s="34" t="s">
        <v>26</v>
      </c>
      <c r="E24" s="35"/>
    </row>
  </sheetData>
  <sheetProtection/>
  <mergeCells count="21">
    <mergeCell ref="C20:D20"/>
    <mergeCell ref="C7:D7"/>
    <mergeCell ref="C8:D8"/>
    <mergeCell ref="C9:D9"/>
    <mergeCell ref="D23:E23"/>
    <mergeCell ref="C17:D17"/>
    <mergeCell ref="D24:E24"/>
    <mergeCell ref="C12:D12"/>
    <mergeCell ref="A22:E22"/>
    <mergeCell ref="C4:D4"/>
    <mergeCell ref="C5:D5"/>
    <mergeCell ref="C6:D6"/>
    <mergeCell ref="C18:D18"/>
    <mergeCell ref="C19:D19"/>
    <mergeCell ref="C1:E1"/>
    <mergeCell ref="A3:E3"/>
    <mergeCell ref="A2:E2"/>
    <mergeCell ref="C10:D10"/>
    <mergeCell ref="A14:E14"/>
    <mergeCell ref="A16:E16"/>
    <mergeCell ref="C11:D11"/>
  </mergeCells>
  <printOptions/>
  <pageMargins left="0.18" right="0.25" top="0.31496062992125984" bottom="0.46" header="0.15748031496062992" footer="0.17"/>
  <pageSetup fitToHeight="0" fitToWidth="1" horizontalDpi="300" verticalDpi="300" orientation="landscape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Monika Potrzebko (Kućko)</cp:lastModifiedBy>
  <cp:lastPrinted>2019-07-08T10:26:30Z</cp:lastPrinted>
  <dcterms:created xsi:type="dcterms:W3CDTF">1997-02-26T13:46:56Z</dcterms:created>
  <dcterms:modified xsi:type="dcterms:W3CDTF">2019-07-22T08:27:20Z</dcterms:modified>
  <cp:category/>
  <cp:version/>
  <cp:contentType/>
  <cp:contentStatus/>
</cp:coreProperties>
</file>